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G:\Verkoop\Prijslijsten verkoop\2023\Orderforms 2023\"/>
    </mc:Choice>
  </mc:AlternateContent>
  <xr:revisionPtr revIDLastSave="0" documentId="13_ncr:1_{FFA7B107-EC1E-4146-BF7A-F1CE8E4343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" sheetId="18" r:id="rId1"/>
    <sheet name="Changes" sheetId="20" r:id="rId2"/>
    <sheet name="Blad1" sheetId="19" r:id="rId3"/>
    <sheet name="Modul2" sheetId="6" state="veryHidden" r:id="rId4"/>
    <sheet name="Modul4" sheetId="8" state="veryHidden" r:id="rId5"/>
    <sheet name="Modul3" sheetId="10" state="veryHidden" r:id="rId6"/>
    <sheet name="Modul5" sheetId="16" state="veryHidden" r:id="rId7"/>
    <sheet name="Changes old" sheetId="17" state="hidden" r:id="rId8"/>
  </sheets>
  <definedNames>
    <definedName name="_xlnm._FilterDatabase" localSheetId="0" hidden="1">Formular!$AA$11:$AA$435</definedName>
    <definedName name="_xlnm.Print_Area" localSheetId="0">Formular!$A$1:$AA$435</definedName>
    <definedName name="_xlnm.Print_Titles" localSheetId="0">Formular!$1:$11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18" i="18" l="1"/>
  <c r="AA319" i="18"/>
  <c r="AA320" i="18"/>
  <c r="AA321" i="18"/>
  <c r="AA322" i="18"/>
  <c r="AA323" i="18"/>
  <c r="AA324" i="18"/>
  <c r="AA325" i="18"/>
  <c r="AA326" i="18"/>
  <c r="AA79" i="18"/>
  <c r="AA78" i="18"/>
  <c r="AA77" i="18"/>
  <c r="AA15" i="18"/>
  <c r="AA13" i="18"/>
  <c r="AA14" i="18"/>
  <c r="AA16" i="18"/>
  <c r="AA17" i="18"/>
  <c r="AA18" i="18"/>
  <c r="AA19" i="18"/>
  <c r="AA25" i="18"/>
  <c r="AA26" i="18"/>
  <c r="AA27" i="18"/>
  <c r="AA20" i="18"/>
  <c r="AA21" i="18"/>
  <c r="AA22" i="18"/>
  <c r="AA23" i="18"/>
  <c r="AA24" i="18"/>
  <c r="AA28" i="18"/>
  <c r="AA29" i="18"/>
  <c r="AA30" i="18"/>
  <c r="AA31" i="18"/>
  <c r="AA32" i="18"/>
  <c r="AA33" i="18"/>
  <c r="AA34" i="18"/>
  <c r="AA44" i="18"/>
  <c r="AA45" i="18"/>
  <c r="AA35" i="18"/>
  <c r="AA36" i="18"/>
  <c r="AA46" i="18"/>
  <c r="AA37" i="18"/>
  <c r="AA38" i="18"/>
  <c r="AA39" i="18"/>
  <c r="AA40" i="18"/>
  <c r="AA41" i="18"/>
  <c r="AA42" i="18"/>
  <c r="AA43" i="18"/>
  <c r="AA47" i="18"/>
  <c r="AA48" i="18"/>
  <c r="AA49" i="18"/>
  <c r="AA52" i="18"/>
  <c r="AA50" i="18"/>
  <c r="AA51" i="18"/>
  <c r="AA53" i="18"/>
  <c r="AA54" i="18"/>
  <c r="AA59" i="18"/>
  <c r="AA60" i="18"/>
  <c r="AA55" i="18"/>
  <c r="AA56" i="18"/>
  <c r="AA57" i="18"/>
  <c r="AA58" i="18"/>
  <c r="AA61" i="18"/>
  <c r="AA62" i="18"/>
  <c r="AA63" i="18"/>
  <c r="AA64" i="18"/>
  <c r="AA65" i="18"/>
  <c r="AA66" i="18"/>
  <c r="AA67" i="18"/>
  <c r="AA83" i="18"/>
  <c r="AA84" i="18"/>
  <c r="AA68" i="18"/>
  <c r="AA69" i="18"/>
  <c r="AA70" i="18"/>
  <c r="AA71" i="18"/>
  <c r="AA72" i="18"/>
  <c r="AA73" i="18"/>
  <c r="AA74" i="18"/>
  <c r="AA75" i="18"/>
  <c r="AA85" i="18"/>
  <c r="AA76" i="18"/>
  <c r="AA80" i="18"/>
  <c r="AA81" i="18"/>
  <c r="AA82" i="18"/>
  <c r="AA91" i="18"/>
  <c r="AA92" i="18"/>
  <c r="AA93" i="18"/>
  <c r="AA101" i="18"/>
  <c r="AA102" i="18"/>
  <c r="AA103" i="18"/>
  <c r="AA94" i="18"/>
  <c r="AA95" i="18"/>
  <c r="AA96" i="18"/>
  <c r="AA104" i="18"/>
  <c r="AA97" i="18"/>
  <c r="AA98" i="18"/>
  <c r="AA105" i="18"/>
  <c r="AA99" i="18"/>
  <c r="AA100" i="18"/>
  <c r="AA107" i="18"/>
  <c r="AA108" i="18"/>
  <c r="AA109" i="18"/>
  <c r="AA114" i="18"/>
  <c r="AA115" i="18"/>
  <c r="AA110" i="18"/>
  <c r="AA111" i="18"/>
  <c r="AA112" i="18"/>
  <c r="AA116" i="18"/>
  <c r="AA113" i="18"/>
  <c r="AA117" i="18"/>
  <c r="AA136" i="18"/>
  <c r="AA137" i="18"/>
  <c r="AA138" i="18"/>
  <c r="AA139" i="18"/>
  <c r="AA140" i="18"/>
  <c r="AA144" i="18"/>
  <c r="AA141" i="18"/>
  <c r="AA142" i="18"/>
  <c r="AA143" i="18"/>
  <c r="AA145" i="18"/>
  <c r="AA146" i="18"/>
  <c r="AA125" i="18"/>
  <c r="AA126" i="18"/>
  <c r="AA127" i="18"/>
  <c r="AA128" i="18"/>
  <c r="AA118" i="18"/>
  <c r="AA119" i="18"/>
  <c r="AA120" i="18"/>
  <c r="AA121" i="18"/>
  <c r="AA124" i="18"/>
  <c r="AA122" i="18"/>
  <c r="AA123" i="18"/>
  <c r="AA129" i="18"/>
  <c r="AA130" i="18"/>
  <c r="AA131" i="18"/>
  <c r="AA132" i="18"/>
  <c r="AA133" i="18"/>
  <c r="AA134" i="18"/>
  <c r="AA135" i="18"/>
  <c r="AA147" i="18"/>
  <c r="AA86" i="18"/>
  <c r="AA87" i="18"/>
  <c r="AA88" i="18"/>
  <c r="AA89" i="18"/>
  <c r="AA90" i="18"/>
  <c r="AA148" i="18"/>
  <c r="AA149" i="18"/>
  <c r="AA150" i="18"/>
  <c r="AA151" i="18"/>
  <c r="AA157" i="18"/>
  <c r="AA158" i="18"/>
  <c r="AA159" i="18"/>
  <c r="AA160" i="18"/>
  <c r="AA161" i="18"/>
  <c r="AA152" i="18"/>
  <c r="AA153" i="18"/>
  <c r="AA154" i="18"/>
  <c r="AA155" i="18"/>
  <c r="AA156" i="18"/>
  <c r="AA165" i="18"/>
  <c r="AA163" i="18"/>
  <c r="AA164" i="18"/>
  <c r="AA166" i="18"/>
  <c r="AA167" i="18"/>
  <c r="AA168" i="18"/>
  <c r="AA170" i="18"/>
  <c r="AA169" i="18"/>
  <c r="AA171" i="18"/>
  <c r="AA172" i="18"/>
  <c r="AA174" i="18"/>
  <c r="AA175" i="18"/>
  <c r="AA173" i="18"/>
  <c r="AA176" i="18"/>
  <c r="AA177" i="18"/>
  <c r="AA178" i="18"/>
  <c r="AA179" i="18"/>
  <c r="AA183" i="18"/>
  <c r="AA184" i="18"/>
  <c r="AA185" i="18"/>
  <c r="AA186" i="18"/>
  <c r="AA187" i="18"/>
  <c r="AA188" i="18"/>
  <c r="AA189" i="18"/>
  <c r="AA190" i="18"/>
  <c r="AA191" i="18"/>
  <c r="AA180" i="18"/>
  <c r="AA181" i="18"/>
  <c r="AA192" i="18"/>
  <c r="AA193" i="18"/>
  <c r="AA182" i="18"/>
  <c r="AA194" i="18"/>
  <c r="AA195" i="18"/>
  <c r="AA196" i="18"/>
  <c r="AA200" i="18"/>
  <c r="AA197" i="18"/>
  <c r="AA198" i="18"/>
  <c r="AA199" i="18"/>
  <c r="AA201" i="18"/>
  <c r="AA202" i="18"/>
  <c r="AA203" i="18"/>
  <c r="AA204" i="18"/>
  <c r="AA205" i="18"/>
  <c r="AA206" i="18"/>
  <c r="AA207" i="18"/>
  <c r="AA208" i="18"/>
  <c r="AA209" i="18"/>
  <c r="AA210" i="18"/>
  <c r="AA219" i="18"/>
  <c r="AA220" i="18"/>
  <c r="AA211" i="18"/>
  <c r="AA212" i="18"/>
  <c r="AA213" i="18"/>
  <c r="AA214" i="18"/>
  <c r="AA215" i="18"/>
  <c r="AA216" i="18"/>
  <c r="AA217" i="18"/>
  <c r="AA218" i="18"/>
  <c r="AA221" i="18"/>
  <c r="AA222" i="18"/>
  <c r="AA223" i="18"/>
  <c r="AA224" i="18"/>
  <c r="AA229" i="18"/>
  <c r="AA225" i="18"/>
  <c r="AA230" i="18"/>
  <c r="AA226" i="18"/>
  <c r="AA227" i="18"/>
  <c r="AA228" i="18"/>
  <c r="AA231" i="18"/>
  <c r="AA232" i="18"/>
  <c r="AA235" i="18"/>
  <c r="AA233" i="18"/>
  <c r="AA234" i="18"/>
  <c r="AA236" i="18"/>
  <c r="AA239" i="18"/>
  <c r="AA240" i="18"/>
  <c r="AA237" i="18"/>
  <c r="AA238" i="18"/>
  <c r="AA241" i="18"/>
  <c r="AA242" i="18"/>
  <c r="AA243" i="18"/>
  <c r="AA244" i="18"/>
  <c r="AA245" i="18"/>
  <c r="AA248" i="18"/>
  <c r="AA246" i="18"/>
  <c r="AA247" i="18"/>
  <c r="AA251" i="18"/>
  <c r="AA249" i="18"/>
  <c r="AA250" i="18"/>
  <c r="AA253" i="18"/>
  <c r="AA252" i="18"/>
  <c r="AA254" i="18"/>
  <c r="AA255" i="18"/>
  <c r="AA261" i="18"/>
  <c r="AA262" i="18"/>
  <c r="AA263" i="18"/>
  <c r="AA264" i="18"/>
  <c r="AA265" i="18"/>
  <c r="AA256" i="18"/>
  <c r="AA257" i="18"/>
  <c r="AA258" i="18"/>
  <c r="AA260" i="18"/>
  <c r="AA266" i="18"/>
  <c r="AA259" i="18"/>
  <c r="AA267" i="18"/>
  <c r="AA272" i="18"/>
  <c r="AA273" i="18"/>
  <c r="AA268" i="18"/>
  <c r="AA269" i="18"/>
  <c r="AA271" i="18"/>
  <c r="AA270" i="18"/>
  <c r="AA274" i="18"/>
  <c r="AA275" i="18"/>
  <c r="AA276" i="18"/>
  <c r="AA278" i="18"/>
  <c r="AA279" i="18"/>
  <c r="AA280" i="18"/>
  <c r="AA281" i="18"/>
  <c r="AA282" i="18"/>
  <c r="AA283" i="18"/>
  <c r="AA285" i="18"/>
  <c r="AA284" i="18"/>
  <c r="AA286" i="18"/>
  <c r="AA287" i="18"/>
  <c r="AA288" i="18"/>
  <c r="AA289" i="18"/>
  <c r="AA290" i="18"/>
  <c r="AA291" i="18"/>
  <c r="AA293" i="18"/>
  <c r="AA292" i="18"/>
  <c r="AA294" i="18"/>
  <c r="AA297" i="18"/>
  <c r="AA295" i="18"/>
  <c r="AA296" i="18"/>
  <c r="AA298" i="18"/>
  <c r="AA299" i="18"/>
  <c r="AA300" i="18"/>
  <c r="AA307" i="18"/>
  <c r="AA308" i="18"/>
  <c r="AA309" i="18"/>
  <c r="AA310" i="18"/>
  <c r="AA313" i="18"/>
  <c r="AA301" i="18"/>
  <c r="AA302" i="18"/>
  <c r="AA303" i="18"/>
  <c r="AA304" i="18"/>
  <c r="AA305" i="18"/>
  <c r="AA306" i="18"/>
  <c r="AA314" i="18"/>
  <c r="AA315" i="18"/>
  <c r="AA311" i="18"/>
  <c r="AA312" i="18"/>
  <c r="AA316" i="18"/>
  <c r="AA317" i="18"/>
  <c r="AA327" i="18"/>
  <c r="AA330" i="18"/>
  <c r="AA328" i="18"/>
  <c r="AA329" i="18"/>
  <c r="AA331" i="18"/>
  <c r="AA332" i="18"/>
  <c r="AA391" i="18"/>
  <c r="AA365" i="18"/>
  <c r="AA392" i="18"/>
  <c r="AA393" i="18"/>
  <c r="AA394" i="18"/>
  <c r="AA395" i="18"/>
  <c r="AA396" i="18"/>
  <c r="AA397" i="18"/>
  <c r="AA398" i="18"/>
  <c r="AA402" i="18"/>
  <c r="AA399" i="18"/>
  <c r="AA400" i="18"/>
  <c r="AA401" i="18"/>
  <c r="AA366" i="18"/>
  <c r="AA367" i="18"/>
  <c r="AA383" i="18"/>
  <c r="AA384" i="18"/>
  <c r="AA385" i="18"/>
  <c r="AA386" i="18"/>
  <c r="AA387" i="18"/>
  <c r="AA388" i="18"/>
  <c r="AA389" i="18"/>
  <c r="AA390" i="18"/>
  <c r="AA348" i="18"/>
  <c r="AA349" i="18"/>
  <c r="AA350" i="18"/>
  <c r="AA351" i="18"/>
  <c r="AA352" i="18"/>
  <c r="AA363" i="18"/>
  <c r="AA353" i="18"/>
  <c r="AA354" i="18"/>
  <c r="AA355" i="18"/>
  <c r="AA364" i="18"/>
  <c r="AA356" i="18"/>
  <c r="AA357" i="18"/>
  <c r="AA358" i="18"/>
  <c r="AA359" i="18"/>
  <c r="AA360" i="18"/>
  <c r="AA361" i="18"/>
  <c r="AA362" i="18"/>
  <c r="AA368" i="18"/>
  <c r="AA369" i="18"/>
  <c r="AA370" i="18"/>
  <c r="AA371" i="18"/>
  <c r="AA372" i="18"/>
  <c r="AA373" i="18"/>
  <c r="AA374" i="18"/>
  <c r="AA375" i="18"/>
  <c r="AA376" i="18"/>
  <c r="AA377" i="18"/>
  <c r="AA378" i="18"/>
  <c r="AA379" i="18"/>
  <c r="AA380" i="18"/>
  <c r="AA381" i="18"/>
  <c r="AA382" i="18"/>
  <c r="AA342" i="18"/>
  <c r="AA343" i="18"/>
  <c r="AA346" i="18"/>
  <c r="AA344" i="18"/>
  <c r="AA345" i="18"/>
  <c r="AA347" i="18"/>
  <c r="AA333" i="18"/>
  <c r="AA334" i="18"/>
  <c r="AA335" i="18"/>
  <c r="AA336" i="18"/>
  <c r="AA337" i="18"/>
  <c r="AA340" i="18"/>
  <c r="AA338" i="18"/>
  <c r="AA339" i="18"/>
  <c r="AA341" i="18"/>
  <c r="AA403" i="18"/>
  <c r="AA404" i="18"/>
  <c r="AA405" i="18"/>
  <c r="AA406" i="18"/>
  <c r="AA410" i="18"/>
  <c r="AA407" i="18"/>
  <c r="AA408" i="18"/>
  <c r="AA409" i="18"/>
  <c r="AA411" i="18"/>
  <c r="AA412" i="18"/>
  <c r="AA413" i="18"/>
  <c r="AA414" i="18"/>
  <c r="AA415" i="18"/>
  <c r="AA421" i="18"/>
  <c r="AA416" i="18"/>
  <c r="AA417" i="18"/>
  <c r="AA418" i="18"/>
  <c r="AA419" i="18"/>
  <c r="AA420" i="18"/>
  <c r="AA422" i="18"/>
  <c r="AA423" i="18"/>
  <c r="AA424" i="18"/>
  <c r="AA425" i="18"/>
  <c r="AA426" i="18"/>
  <c r="AA427" i="18"/>
  <c r="AA428" i="18"/>
  <c r="AA429" i="18"/>
  <c r="AA430" i="18"/>
  <c r="AA431" i="18"/>
  <c r="AA432" i="18"/>
  <c r="AA433" i="18"/>
  <c r="AA434" i="18"/>
  <c r="AA435" i="18"/>
  <c r="AA12" i="18"/>
  <c r="F9" i="18" l="1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E9" i="18"/>
  <c r="C8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 B.V. | Geert-Jan Aaldering</author>
  </authors>
  <commentList>
    <comment ref="A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Schneider B.V. | Remove 0 to filter on trays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<sst xmlns="http://schemas.openxmlformats.org/spreadsheetml/2006/main" count="1052" uniqueCount="432">
  <si>
    <t>Mobile</t>
  </si>
  <si>
    <t xml:space="preserve"> </t>
  </si>
  <si>
    <t>Unit</t>
  </si>
  <si>
    <t>Item</t>
  </si>
  <si>
    <t>w20</t>
  </si>
  <si>
    <t>w22</t>
  </si>
  <si>
    <t>Customer Information</t>
  </si>
  <si>
    <t>Order Information</t>
  </si>
  <si>
    <t>Agent</t>
  </si>
  <si>
    <t>Date</t>
  </si>
  <si>
    <t>PriceGroup</t>
  </si>
  <si>
    <t>Total trays</t>
  </si>
  <si>
    <t>Push-Up Plates</t>
  </si>
  <si>
    <t>Ref</t>
  </si>
  <si>
    <t>Nr</t>
  </si>
  <si>
    <t>Delivery</t>
  </si>
  <si>
    <t>Contact information</t>
  </si>
  <si>
    <t>Tel</t>
  </si>
  <si>
    <t>Fax</t>
  </si>
  <si>
    <t>E-Mail</t>
  </si>
  <si>
    <t>CustNr &amp; Name</t>
  </si>
  <si>
    <t>Code &amp; Place</t>
  </si>
  <si>
    <t>Address</t>
  </si>
  <si>
    <t>VAT Nr</t>
  </si>
  <si>
    <t>Remark</t>
  </si>
  <si>
    <t>Update</t>
  </si>
  <si>
    <t>288-PushUp Plastic Plate (F.O.C.)</t>
  </si>
  <si>
    <t>288P</t>
  </si>
  <si>
    <t>w24</t>
  </si>
  <si>
    <t>w26</t>
  </si>
  <si>
    <t>w28</t>
  </si>
  <si>
    <t>w30</t>
  </si>
  <si>
    <t>w32</t>
  </si>
  <si>
    <t>w34</t>
  </si>
  <si>
    <t>w36</t>
  </si>
  <si>
    <t>Replacement</t>
  </si>
  <si>
    <t>w19</t>
  </si>
  <si>
    <t>w21</t>
  </si>
  <si>
    <t>w23</t>
  </si>
  <si>
    <t>w25</t>
  </si>
  <si>
    <t>w27</t>
  </si>
  <si>
    <t>w29</t>
  </si>
  <si>
    <t>Micro Mix</t>
  </si>
  <si>
    <t>Micro Orchid</t>
  </si>
  <si>
    <t>Carino Cream White</t>
  </si>
  <si>
    <t>Carino Dark Violet</t>
  </si>
  <si>
    <t>Carino Dp Neon Flamed</t>
  </si>
  <si>
    <t>Carino Fuji Red</t>
  </si>
  <si>
    <t>Carino Mix</t>
  </si>
  <si>
    <t>Carino Neon Pink</t>
  </si>
  <si>
    <t>Carino Red</t>
  </si>
  <si>
    <t>Carino Veranda Mix</t>
  </si>
  <si>
    <t>Compact Mix</t>
  </si>
  <si>
    <t>Compact White</t>
  </si>
  <si>
    <t>Donatello Mix</t>
  </si>
  <si>
    <t>Facila Scarlet Winter</t>
  </si>
  <si>
    <t>Facila Winter Mix</t>
  </si>
  <si>
    <t>Goblet Shine Pink</t>
  </si>
  <si>
    <t>Goblet Shine Purple</t>
  </si>
  <si>
    <t>Goblet Shine Wine Red</t>
  </si>
  <si>
    <t>Metis Deep Magenta</t>
  </si>
  <si>
    <t>Metis Flamed mix</t>
  </si>
  <si>
    <t>Metis Lilac Shades with Eye</t>
  </si>
  <si>
    <t>Metis Mix</t>
  </si>
  <si>
    <t>Metis Mix NL</t>
  </si>
  <si>
    <t>Metis Persian Rose</t>
  </si>
  <si>
    <t>Metis Purple</t>
  </si>
  <si>
    <t>Metis Fantasia Deep Magenta</t>
  </si>
  <si>
    <t>Metis Fantasia Purple</t>
  </si>
  <si>
    <t>Metis Fantasia Scarlet Salmon</t>
  </si>
  <si>
    <t>Metis PomPom White</t>
  </si>
  <si>
    <t>Mini Winter Mix</t>
  </si>
  <si>
    <t>Picasso Cream White</t>
  </si>
  <si>
    <t>Picasso Neon Pink</t>
  </si>
  <si>
    <t>Picasso Red</t>
  </si>
  <si>
    <t>Smartiz Micro Mix exp</t>
  </si>
  <si>
    <t>Smartiz Mix</t>
  </si>
  <si>
    <t>Smartiz Fantasia Mix</t>
  </si>
  <si>
    <t>Smartiz Victoria</t>
  </si>
  <si>
    <t>Verano Cream White</t>
  </si>
  <si>
    <t>Verano Dark Violet</t>
  </si>
  <si>
    <t>Verano Dark Violet Solar</t>
  </si>
  <si>
    <t>Verano Deep Neon Flamed</t>
  </si>
  <si>
    <t>Verano Deep Wine Red</t>
  </si>
  <si>
    <t>Verano Dp Neon Flamed Solar</t>
  </si>
  <si>
    <t>Verano Light Eye</t>
  </si>
  <si>
    <t>Verano Light Salmon Pink</t>
  </si>
  <si>
    <t>Verano Light with Eye</t>
  </si>
  <si>
    <t>Verano Mix</t>
  </si>
  <si>
    <t>Verano Neon Flamed</t>
  </si>
  <si>
    <t>Verano Neon Pink</t>
  </si>
  <si>
    <t>Verano Orchid</t>
  </si>
  <si>
    <t>Verano Pink With Eye</t>
  </si>
  <si>
    <t>Verano Pure White Solar</t>
  </si>
  <si>
    <t>Verano Red</t>
  </si>
  <si>
    <t>Verano Red Solar</t>
  </si>
  <si>
    <t>Verano Salmon with Eye</t>
  </si>
  <si>
    <t>Verano Select Mix</t>
  </si>
  <si>
    <t>Verano Veranda Mix</t>
  </si>
  <si>
    <t>Verano White with Eye</t>
  </si>
  <si>
    <t>Verano Wine Red</t>
  </si>
  <si>
    <t>Allure Cream White</t>
  </si>
  <si>
    <t>Allure Dark Violet</t>
  </si>
  <si>
    <t>Allure Lavender</t>
  </si>
  <si>
    <t>Allure Light with Eye</t>
  </si>
  <si>
    <t>Allure Mix</t>
  </si>
  <si>
    <t>Allure Neon Pink</t>
  </si>
  <si>
    <t>Allure Red</t>
  </si>
  <si>
    <t>Allure Solar Mix</t>
  </si>
  <si>
    <t>Allure Wine Red</t>
  </si>
  <si>
    <t>Allure Wine Red Flamed</t>
  </si>
  <si>
    <t>Midi+ Mix</t>
  </si>
  <si>
    <t>Tianis Flamed mix</t>
  </si>
  <si>
    <t>Tianis Purple</t>
  </si>
  <si>
    <t>Tianis Salmon Eye</t>
  </si>
  <si>
    <t>Tianis Success mix</t>
  </si>
  <si>
    <t>Tianis Fantasia Red</t>
  </si>
  <si>
    <t>Halios HD Bright Scarlet</t>
  </si>
  <si>
    <t>Halios HD Flamed mix</t>
  </si>
  <si>
    <t>Halios HD Lilac</t>
  </si>
  <si>
    <t>Halios HD Mix</t>
  </si>
  <si>
    <t>Halios HD Pure white</t>
  </si>
  <si>
    <t>Halios HD Red Rebelle</t>
  </si>
  <si>
    <t>Halios HD Salmon</t>
  </si>
  <si>
    <t>Halios Purple</t>
  </si>
  <si>
    <t>Halios Rose Eye</t>
  </si>
  <si>
    <t>Halios Fantasia Mix</t>
  </si>
  <si>
    <t>Latinia Flamed mix</t>
  </si>
  <si>
    <t>Latinia Lilac</t>
  </si>
  <si>
    <t>Latinia Success Bright red</t>
  </si>
  <si>
    <t>Latinia Success Deep magenta</t>
  </si>
  <si>
    <t>Latinia Success Mix</t>
  </si>
  <si>
    <t>Latinia Success Pure white</t>
  </si>
  <si>
    <t>Latinia Success Rose</t>
  </si>
  <si>
    <t>Latinia Fantasia Mix</t>
  </si>
  <si>
    <t>Carino Fuji Neon Pink</t>
  </si>
  <si>
    <t>Carino Salmon with Eye</t>
  </si>
  <si>
    <t>Compact Red</t>
  </si>
  <si>
    <t>Crayon Salmon</t>
  </si>
  <si>
    <t>Crayon Wine Red</t>
  </si>
  <si>
    <t>Djix Wine Red</t>
  </si>
  <si>
    <t>Donatello Cream White</t>
  </si>
  <si>
    <t>Donatello Red</t>
  </si>
  <si>
    <t>Facila Shine Mix</t>
  </si>
  <si>
    <t>Facila White Winter</t>
  </si>
  <si>
    <t>Metis Flamed Mix</t>
  </si>
  <si>
    <t>Metis Fantasia Red</t>
  </si>
  <si>
    <t>Metis Fantasia Red &amp; Deep Rose</t>
  </si>
  <si>
    <t>Metis Fantasia Winter Mix</t>
  </si>
  <si>
    <t>Metis Victoria Deco Mix</t>
  </si>
  <si>
    <t>Metis Victoria White</t>
  </si>
  <si>
    <t>Mini Winter Cream White</t>
  </si>
  <si>
    <t>Mini Winter Deep Dark Violet</t>
  </si>
  <si>
    <t>Mini Winter Deep Neon Pink</t>
  </si>
  <si>
    <t>Mini Winter Red</t>
  </si>
  <si>
    <t>Mini Winter Salmon Eye</t>
  </si>
  <si>
    <t>Mini Winter Select Mix</t>
  </si>
  <si>
    <t>Picasso Dark Violet</t>
  </si>
  <si>
    <t>Picasso Veranda Mix</t>
  </si>
  <si>
    <t>Verano Deep Dark Violet</t>
  </si>
  <si>
    <t>Verano Fuji Dark Violet</t>
  </si>
  <si>
    <t>Verano Fuji Mix</t>
  </si>
  <si>
    <t>Verano Victoria White Eye</t>
  </si>
  <si>
    <t>Verano Wine Red Flamed</t>
  </si>
  <si>
    <t>Abanico Magenta</t>
  </si>
  <si>
    <t>Abanico Salmon</t>
  </si>
  <si>
    <t>Allure Fuji Mix</t>
  </si>
  <si>
    <t>Allure Fuji Neon Pink</t>
  </si>
  <si>
    <t>Indiaka Mix</t>
  </si>
  <si>
    <t>Macro Cream White</t>
  </si>
  <si>
    <t>Macro Fuji Mix</t>
  </si>
  <si>
    <t>Macro Mix</t>
  </si>
  <si>
    <t>Macro Pure White</t>
  </si>
  <si>
    <t>Macro Red</t>
  </si>
  <si>
    <t>Merita Mix</t>
  </si>
  <si>
    <t>Merita Red</t>
  </si>
  <si>
    <t>Merita Shine Deep Rose Impr</t>
  </si>
  <si>
    <t>Merita Shine Purple</t>
  </si>
  <si>
    <t>Merita Shine Red</t>
  </si>
  <si>
    <t>Merita White</t>
  </si>
  <si>
    <t>Midi+ Pure White</t>
  </si>
  <si>
    <t>Midi+ Red</t>
  </si>
  <si>
    <t>Rembrandt Mix</t>
  </si>
  <si>
    <t>Rembrandt Pure White</t>
  </si>
  <si>
    <t>Tianis Flamed Mix</t>
  </si>
  <si>
    <t>Tianis Mix</t>
  </si>
  <si>
    <t>Tianis Success Mix</t>
  </si>
  <si>
    <t>Tianis Fantasia Deep Magenta</t>
  </si>
  <si>
    <t>Tianis Fantasia Fuchsia</t>
  </si>
  <si>
    <t>Tianis Fantasia Mix</t>
  </si>
  <si>
    <t>Halios Blush Intense</t>
  </si>
  <si>
    <t>Latinia Success Deep Magenta</t>
  </si>
  <si>
    <t>Latinia Success Pure White</t>
  </si>
  <si>
    <t>XL Mix</t>
  </si>
  <si>
    <t>XL Pure White</t>
  </si>
  <si>
    <t>XL Red</t>
  </si>
  <si>
    <t>Carino Light Salmon Pink</t>
  </si>
  <si>
    <t>Verano Fuji Neon Pink</t>
  </si>
  <si>
    <t>Verano Fuji Salmon</t>
  </si>
  <si>
    <t>Verano Fuji Wine Red</t>
  </si>
  <si>
    <t>Halios Bright Scarlet</t>
  </si>
  <si>
    <t>Halios Classic Mix</t>
  </si>
  <si>
    <t>Halios Deep Rose</t>
  </si>
  <si>
    <t>Halios Dhiva Pure White</t>
  </si>
  <si>
    <t>Halios HD Bright Purple</t>
  </si>
  <si>
    <t>Halios HD Deep Magenta</t>
  </si>
  <si>
    <t>Halios HD Dhiva Rose Eye</t>
  </si>
  <si>
    <t>Halios HD Flamed Mix</t>
  </si>
  <si>
    <t>Halios HD Grenadine</t>
  </si>
  <si>
    <t>Halios HD Light Rose</t>
  </si>
  <si>
    <t>Halios HD Neon Rose</t>
  </si>
  <si>
    <t>Halios HD Pure White</t>
  </si>
  <si>
    <t>Halios HD Salmon Rose</t>
  </si>
  <si>
    <t>Halios HD Scarlet Salmon</t>
  </si>
  <si>
    <t>Halios HD White</t>
  </si>
  <si>
    <t>Halios Light Rose</t>
  </si>
  <si>
    <t>Halios Litchi Rose</t>
  </si>
  <si>
    <t>Halios Magenta</t>
  </si>
  <si>
    <t>Halios Pure White</t>
  </si>
  <si>
    <t>Halios Red Rebelle</t>
  </si>
  <si>
    <t>Halios Salmon Flame</t>
  </si>
  <si>
    <t>Halios Salmon Rose</t>
  </si>
  <si>
    <t>Halios Scarlet Red</t>
  </si>
  <si>
    <t>Halios Curly Bright Scarlet</t>
  </si>
  <si>
    <t>Halios Curly Litchi Rose</t>
  </si>
  <si>
    <t>Halios Curly Mix</t>
  </si>
  <si>
    <t>Halios Curly Purple</t>
  </si>
  <si>
    <t>Halios Curly Scarlet</t>
  </si>
  <si>
    <t>Halios Curly White</t>
  </si>
  <si>
    <t>Halios Fantasia Red</t>
  </si>
  <si>
    <t>Halios Funflame Magenta</t>
  </si>
  <si>
    <t>Halios Victoria 50</t>
  </si>
  <si>
    <t>Latinia Flamed Mix</t>
  </si>
  <si>
    <t>Latinia Success Bright Red</t>
  </si>
  <si>
    <t>Latinia Success Candy Pink</t>
  </si>
  <si>
    <t>Latinia Success Deep Salmon</t>
  </si>
  <si>
    <t>Latinia Success Neon Rose</t>
  </si>
  <si>
    <t>Latinia Fantasia Deep Magenta</t>
  </si>
  <si>
    <t>Latinia Fantasia Deep Violet</t>
  </si>
  <si>
    <t>Latinia Fantasia Red</t>
  </si>
  <si>
    <t>Latinia Victoria Rose with Eye</t>
  </si>
  <si>
    <t>Leopardo Mix</t>
  </si>
  <si>
    <t>Pipoca Mix</t>
  </si>
  <si>
    <t>Vintro Mix</t>
  </si>
  <si>
    <t>XL Dark Salmon Pink</t>
  </si>
  <si>
    <t>XL Dark Violet</t>
  </si>
  <si>
    <t>XL Flamed Mix</t>
  </si>
  <si>
    <t>XL Neon Pink</t>
  </si>
  <si>
    <t>Box with 150 Labels (F.O.C.)</t>
  </si>
  <si>
    <t>LBL300</t>
  </si>
  <si>
    <t>112-PushUp Metal Plate (60 Euro)</t>
  </si>
  <si>
    <t>112M</t>
  </si>
  <si>
    <t>112W</t>
  </si>
  <si>
    <t>180W</t>
  </si>
  <si>
    <t>180-PushUp Metal Plate (60 Euro)</t>
  </si>
  <si>
    <t>180M</t>
  </si>
  <si>
    <t>180T</t>
  </si>
  <si>
    <t>Nummer</t>
  </si>
  <si>
    <t>Out</t>
  </si>
  <si>
    <t>Tray (Glue plug) 288 Cyclamen mini</t>
  </si>
  <si>
    <t>Tray (Glue plug) 288 Cyclamen medium</t>
  </si>
  <si>
    <t>Tray (Glue plug) 288 Cyclamen large</t>
  </si>
  <si>
    <t>Tray (Glue plug) 180 Cyclamen mini</t>
  </si>
  <si>
    <t>Tray (Glue plug) 180 Cyclamen medium</t>
  </si>
  <si>
    <t>Tray (Glue plug) 180 Cyclamen large</t>
  </si>
  <si>
    <t>Tray (Glue plug) 112 Cyclamen mini</t>
  </si>
  <si>
    <t>Tray (Glue plug) 112 Cyclamen medium</t>
  </si>
  <si>
    <t>Tray (Glue plug) 112 Cyclamen large</t>
  </si>
  <si>
    <t>Metis Light Pink with Eye</t>
  </si>
  <si>
    <t>Metis Bright Red compact</t>
  </si>
  <si>
    <t>Metis Pure White Evo</t>
  </si>
  <si>
    <t>PomPom Mix</t>
  </si>
  <si>
    <t>Smartiz Purple</t>
  </si>
  <si>
    <t>Smartiz Rose</t>
  </si>
  <si>
    <t>Smartiz Bright Red</t>
  </si>
  <si>
    <t>Smartiz Pure White</t>
  </si>
  <si>
    <t>Verano Pure White</t>
  </si>
  <si>
    <t>Verano Victoria Light Pink</t>
  </si>
  <si>
    <t>Tianis Scarlet Red</t>
  </si>
  <si>
    <t>Carino Wine Red</t>
  </si>
  <si>
    <t>Carino Fuji Magenta</t>
  </si>
  <si>
    <t>Djix Red</t>
  </si>
  <si>
    <t>Falbala Rose Evo</t>
  </si>
  <si>
    <t>Mini Winter Fuji Magenta</t>
  </si>
  <si>
    <t>Mini Winter Pure White</t>
  </si>
  <si>
    <t>Indiaka Rose</t>
  </si>
  <si>
    <t>Indiaka Magenta</t>
  </si>
  <si>
    <t>Indiaka Salmon</t>
  </si>
  <si>
    <t>Indiaka Bright Purple</t>
  </si>
  <si>
    <t>Metalis Mix</t>
  </si>
  <si>
    <t>Metalis Pure White</t>
  </si>
  <si>
    <t>Metalis Red</t>
  </si>
  <si>
    <t>Tianis Deep Magenta</t>
  </si>
  <si>
    <t>Tianis Deep Rose</t>
  </si>
  <si>
    <t>Tianis Rose Eye Picotee</t>
  </si>
  <si>
    <t>Tianis White</t>
  </si>
  <si>
    <t>Latinia Rose Purple Eye</t>
  </si>
  <si>
    <t>Latinia Success Light Purple</t>
  </si>
  <si>
    <t>Halios HD Dhiva Purple</t>
  </si>
  <si>
    <t>Halios Magenta Flame</t>
  </si>
  <si>
    <t>Halios Purple Flame</t>
  </si>
  <si>
    <t>Halios Lilac</t>
  </si>
  <si>
    <t>Halios Curly Flamed Mix</t>
  </si>
  <si>
    <t>Halios Fantasia Magenta Evo</t>
  </si>
  <si>
    <t>Halios Fantasia Purple Evo</t>
  </si>
  <si>
    <t>out of order form, only selective available</t>
  </si>
  <si>
    <t>Picasso Mix</t>
  </si>
  <si>
    <t>Double material</t>
  </si>
  <si>
    <t>Allure Light Neon Pink</t>
  </si>
  <si>
    <t>Allure Pure White</t>
  </si>
  <si>
    <t xml:space="preserve">Rainier mix </t>
  </si>
  <si>
    <t>added</t>
  </si>
  <si>
    <t>558154 Verano Salmon with Eye</t>
  </si>
  <si>
    <t>258155 Verano Red</t>
  </si>
  <si>
    <t>558031 Carino Cream White</t>
  </si>
  <si>
    <t>553746 Goblet Shine Wine Red</t>
  </si>
  <si>
    <t>558165 Verano Fahrenkemper Mix</t>
  </si>
  <si>
    <t>858035 Carino Salmon with Eye</t>
  </si>
  <si>
    <t>853510 XL Light Salmon Pink</t>
  </si>
  <si>
    <t>858155 Verano Red</t>
  </si>
  <si>
    <t>253746 Goblet Shine Wine Red</t>
  </si>
  <si>
    <t>258138 Verano Dp Neon Flamed Solar</t>
  </si>
  <si>
    <t>258112 Verano White with Eye</t>
  </si>
  <si>
    <t>Rocolina Mix</t>
  </si>
  <si>
    <t>Sold out at Supplier</t>
  </si>
  <si>
    <t>No replacer</t>
  </si>
  <si>
    <t>Halios Deep Magenta</t>
  </si>
  <si>
    <t>Halios Light Purple</t>
  </si>
  <si>
    <t xml:space="preserve">Correction on the number </t>
  </si>
  <si>
    <t>Not available anymore</t>
  </si>
  <si>
    <t>Carino Fuji Select Mix</t>
  </si>
  <si>
    <t>Carino Salmon Flamed</t>
  </si>
  <si>
    <t>Lilebelle Bright Purple</t>
  </si>
  <si>
    <t>Lilebelle Magenta</t>
  </si>
  <si>
    <t>554961 Metis Fantasia Winter Mix</t>
  </si>
  <si>
    <t>Seeds sold out</t>
  </si>
  <si>
    <t>Carino Pure White</t>
  </si>
  <si>
    <t>Crayon Violet</t>
  </si>
  <si>
    <t>Allure Fuji Dark Violet</t>
  </si>
  <si>
    <t>Allure Fuji Red</t>
  </si>
  <si>
    <t>Allure Violet Flamed</t>
  </si>
  <si>
    <t>XL Light with Eye</t>
  </si>
  <si>
    <t>XL Neon Flamed</t>
  </si>
  <si>
    <t>Leopardo Pink with Eye</t>
  </si>
  <si>
    <t>Leopardo Red</t>
  </si>
  <si>
    <t>258312 Allure White with Eye</t>
  </si>
  <si>
    <t>253517 XL Salmon Flamed</t>
  </si>
  <si>
    <t>XL Salmon Flamed</t>
  </si>
  <si>
    <t>Verano Light Violet</t>
  </si>
  <si>
    <t>reactivated</t>
  </si>
  <si>
    <t>Metis Victoria Salmon &amp; Rose</t>
  </si>
  <si>
    <t>Tianis Salmon Deep Magenta</t>
  </si>
  <si>
    <t>Latinia Success Light Pink</t>
  </si>
  <si>
    <t>Metis Victoria</t>
  </si>
  <si>
    <t>112-PushUp Wooden Plate (43 Euro)</t>
  </si>
  <si>
    <t>180-PushUp Wooden Plate (41 Euro)</t>
  </si>
  <si>
    <t>Improved</t>
  </si>
  <si>
    <t>Bisous Mix</t>
  </si>
  <si>
    <t>Carino Pink with Eye</t>
  </si>
  <si>
    <t>improved</t>
  </si>
  <si>
    <t>new</t>
  </si>
  <si>
    <t>Halios Curly Magenta with edge</t>
  </si>
  <si>
    <t>Halios Curly Indian Rose</t>
  </si>
  <si>
    <t>Halios Fantasia Deep Rose Evo</t>
  </si>
  <si>
    <t>Leopardo Dark Salmon Pink</t>
  </si>
  <si>
    <t>Leopardo Light Neon Pink</t>
  </si>
  <si>
    <t>Leopardo Cream White</t>
  </si>
  <si>
    <t>Leopardo Dark Violet</t>
  </si>
  <si>
    <t>Leopardo Violet Flamed</t>
  </si>
  <si>
    <t>New PF</t>
  </si>
  <si>
    <t>Lilibelle Bright Purple</t>
  </si>
  <si>
    <t>Lilibelle Magenta</t>
  </si>
  <si>
    <t>Mammoth Mix</t>
  </si>
  <si>
    <t>Metis Fantasia Artic Red</t>
  </si>
  <si>
    <t>Metis North Mix</t>
  </si>
  <si>
    <t>Micro Neon Pink</t>
  </si>
  <si>
    <t>Tianis Fantasia Rose</t>
  </si>
  <si>
    <t>temporary sold out</t>
  </si>
  <si>
    <t xml:space="preserve">Tray (Glue plug) 288 Cyclamen micro </t>
  </si>
  <si>
    <t>288-PushUp Wooden Plate (52 Euro)</t>
  </si>
  <si>
    <t>288W</t>
  </si>
  <si>
    <t>288-PushUp Insert (Deposit 80 Euro)</t>
  </si>
  <si>
    <t>288S</t>
  </si>
  <si>
    <t>Metis Silverleaf Mix</t>
  </si>
  <si>
    <t>ad</t>
  </si>
  <si>
    <t>w17</t>
  </si>
  <si>
    <t>w18</t>
  </si>
  <si>
    <t>w31</t>
  </si>
  <si>
    <t>w33</t>
  </si>
  <si>
    <t>w35</t>
  </si>
  <si>
    <t>w37</t>
  </si>
  <si>
    <t>w38</t>
  </si>
  <si>
    <t/>
  </si>
  <si>
    <t>Metis Fantasia Winter mix</t>
  </si>
  <si>
    <t>Metis Pure White Silverleaf</t>
  </si>
  <si>
    <t>Metis Scarlet Red Silverleaf</t>
  </si>
  <si>
    <t>Petticoat Mix</t>
  </si>
  <si>
    <t>Verano Mix Select Schneider</t>
  </si>
  <si>
    <t>Tianis Deep rose</t>
  </si>
  <si>
    <t>Halios Curly Early Mix</t>
  </si>
  <si>
    <t>Jive Dark Violet</t>
  </si>
  <si>
    <t>Jive Light Salmon Pink</t>
  </si>
  <si>
    <t>Jive Neon Pink</t>
  </si>
  <si>
    <t>Halios Flamed Silverleaf Mix</t>
  </si>
  <si>
    <t>Halios Salmon Rose Evolution</t>
  </si>
  <si>
    <t>Latinia Funflame Magenta</t>
  </si>
  <si>
    <t>Merengue Pure White</t>
  </si>
  <si>
    <t>Filter 0 out</t>
  </si>
  <si>
    <t xml:space="preserve">Tray (Glue plug) 112 Cyclamen specials </t>
  </si>
  <si>
    <t>Tray (Glue plug) 180 Cyclamen specials</t>
  </si>
  <si>
    <t>Mammoth NxtG Mix</t>
  </si>
  <si>
    <t>180-PushUp Tabel Model (Deposit 200 Euro)</t>
  </si>
  <si>
    <t>Added</t>
  </si>
  <si>
    <t>Replacer</t>
  </si>
  <si>
    <t>Version</t>
  </si>
  <si>
    <t>Art.Nr.</t>
  </si>
  <si>
    <t>Changed</t>
  </si>
  <si>
    <t>excel print setting changed</t>
  </si>
  <si>
    <t>Added Allure in 112 trays</t>
  </si>
  <si>
    <t>Allure Flames Mix</t>
  </si>
  <si>
    <r>
      <t xml:space="preserve">Cyclamen 2023 </t>
    </r>
    <r>
      <rPr>
        <sz val="10"/>
        <color indexed="17"/>
        <rFont val="MS Sans Serif"/>
        <family val="2"/>
      </rPr>
      <t>(version 7)</t>
    </r>
  </si>
  <si>
    <t>sold out</t>
  </si>
  <si>
    <t>Sold out and dropped by supplier</t>
  </si>
  <si>
    <t>288-405 PushUp Basic Frame (Deposit 120 Euro)</t>
  </si>
  <si>
    <t>FRAME</t>
  </si>
  <si>
    <t>405-PushUp Plastic Plate (F.O.C.)</t>
  </si>
  <si>
    <t>405P</t>
  </si>
  <si>
    <t>405-PushUp Wooden Plate (63 Euro)</t>
  </si>
  <si>
    <t>405W</t>
  </si>
  <si>
    <t>405-PushUp Insert (80 Euro)</t>
  </si>
  <si>
    <t>405S</t>
  </si>
  <si>
    <t>288-405 PushUp Basic Frame (120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</si>
</sst>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_-* #,##0\-;_-* &quot;-&quot;_-;_-@_-"/>
    <numFmt numFmtId="165" formatCode="#,##0_-"/>
    <numFmt numFmtId="166" formatCode="[$-413]d\ mmmm\ yyyy;@"/>
  </numFmts>
  <fonts count="59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name val="Geneva"/>
    </font>
    <font>
      <sz val="10"/>
      <name val="MS Sans Serif"/>
    </font>
    <font>
      <b/>
      <sz val="11"/>
      <name val="Verdana"/>
      <family val="2"/>
    </font>
    <font>
      <sz val="11"/>
      <name val="Verdana"/>
      <family val="2"/>
    </font>
    <font>
      <sz val="10"/>
      <color indexed="17"/>
      <name val="MS Sans Serif"/>
      <family val="2"/>
    </font>
    <font>
      <sz val="24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20"/>
      <name val="Arial Narrow"/>
      <family val="2"/>
    </font>
    <font>
      <b/>
      <sz val="11"/>
      <name val="Arial Narrow"/>
      <family val="2"/>
    </font>
    <font>
      <sz val="22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1"/>
      <color theme="0"/>
      <name val="Calibri"/>
      <family val="2"/>
      <scheme val="minor"/>
    </font>
    <font>
      <sz val="9"/>
      <color theme="0"/>
      <name val="Verdana"/>
      <family val="2"/>
    </font>
    <font>
      <sz val="10"/>
      <color theme="0"/>
      <name val="Verdana"/>
      <family val="2"/>
    </font>
    <font>
      <sz val="8"/>
      <color theme="0"/>
      <name val="Verdana"/>
      <family val="2"/>
    </font>
    <font>
      <sz val="9"/>
      <color rgb="FF9C0006"/>
      <name val="Verdana"/>
      <family val="2"/>
    </font>
    <font>
      <sz val="8"/>
      <color rgb="FF9C0006"/>
      <name val="Verdana"/>
      <family val="2"/>
    </font>
    <font>
      <b/>
      <sz val="9"/>
      <color rgb="FFFA7D00"/>
      <name val="Verdana"/>
      <family val="2"/>
    </font>
    <font>
      <b/>
      <sz val="8"/>
      <color rgb="FFFA7D0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i/>
      <sz val="9"/>
      <color rgb="FF7F7F7F"/>
      <name val="Verdana"/>
      <family val="2"/>
    </font>
    <font>
      <i/>
      <sz val="8"/>
      <color rgb="FF7F7F7F"/>
      <name val="Verdana"/>
      <family val="2"/>
    </font>
    <font>
      <sz val="9"/>
      <color rgb="FF006100"/>
      <name val="Verdana"/>
      <family val="2"/>
    </font>
    <font>
      <sz val="8"/>
      <color rgb="FF006100"/>
      <name val="Verdana"/>
      <family val="2"/>
    </font>
    <font>
      <sz val="9"/>
      <color rgb="FF3F3F76"/>
      <name val="Verdana"/>
      <family val="2"/>
    </font>
    <font>
      <sz val="8"/>
      <color rgb="FF3F3F76"/>
      <name val="Verdana"/>
      <family val="2"/>
    </font>
    <font>
      <sz val="9"/>
      <color rgb="FFFA7D00"/>
      <name val="Verdana"/>
      <family val="2"/>
    </font>
    <font>
      <sz val="8"/>
      <color rgb="FFFA7D00"/>
      <name val="Verdana"/>
      <family val="2"/>
    </font>
    <font>
      <sz val="9"/>
      <color rgb="FF9C6500"/>
      <name val="Verdana"/>
      <family val="2"/>
    </font>
    <font>
      <sz val="8"/>
      <color rgb="FF9C6500"/>
      <name val="Verdana"/>
      <family val="2"/>
    </font>
    <font>
      <b/>
      <sz val="9"/>
      <color rgb="FF3F3F3F"/>
      <name val="Verdana"/>
      <family val="2"/>
    </font>
    <font>
      <b/>
      <sz val="8"/>
      <color rgb="FF3F3F3F"/>
      <name val="Verdana"/>
      <family val="2"/>
    </font>
    <font>
      <sz val="11"/>
      <color theme="1"/>
      <name val="Calibri"/>
      <family val="2"/>
      <charset val="177"/>
      <scheme val="minor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b/>
      <sz val="16"/>
      <color rgb="FF006600"/>
      <name val="Arial Narrow"/>
      <family val="2"/>
    </font>
    <font>
      <sz val="11"/>
      <color theme="1"/>
      <name val="Arial Narrow"/>
      <family val="2"/>
    </font>
    <font>
      <sz val="22"/>
      <color rgb="FF006600"/>
      <name val="Arial Narrow"/>
      <family val="2"/>
    </font>
    <font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0">
    <xf numFmtId="0" fontId="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6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3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6" borderId="0" applyNumberFormat="0" applyBorder="0" applyAlignment="0" applyProtection="0"/>
    <xf numFmtId="0" fontId="27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7" borderId="0" applyNumberFormat="0" applyBorder="0" applyAlignment="0" applyProtection="0"/>
    <xf numFmtId="0" fontId="27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0" borderId="0" applyNumberFormat="0" applyBorder="0" applyAlignment="0" applyProtection="0"/>
    <xf numFmtId="0" fontId="27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4" borderId="0" applyNumberFormat="0" applyBorder="0" applyAlignment="0" applyProtection="0"/>
    <xf numFmtId="0" fontId="27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19" applyNumberFormat="0" applyAlignment="0" applyProtection="0"/>
    <xf numFmtId="0" fontId="30" fillId="27" borderId="19" applyNumberFormat="0" applyAlignment="0" applyProtection="0"/>
    <xf numFmtId="0" fontId="30" fillId="27" borderId="19" applyNumberFormat="0" applyAlignment="0" applyProtection="0"/>
    <xf numFmtId="0" fontId="30" fillId="27" borderId="19" applyNumberFormat="0" applyAlignment="0" applyProtection="0"/>
    <xf numFmtId="0" fontId="31" fillId="27" borderId="19" applyNumberFormat="0" applyAlignment="0" applyProtection="0"/>
    <xf numFmtId="0" fontId="32" fillId="28" borderId="20" applyNumberFormat="0" applyAlignment="0" applyProtection="0"/>
    <xf numFmtId="0" fontId="32" fillId="28" borderId="20" applyNumberFormat="0" applyAlignment="0" applyProtection="0"/>
    <xf numFmtId="0" fontId="32" fillId="28" borderId="20" applyNumberFormat="0" applyAlignment="0" applyProtection="0"/>
    <xf numFmtId="0" fontId="32" fillId="28" borderId="20" applyNumberFormat="0" applyAlignment="0" applyProtection="0"/>
    <xf numFmtId="0" fontId="33" fillId="28" borderId="20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30" borderId="19" applyNumberFormat="0" applyAlignment="0" applyProtection="0"/>
    <xf numFmtId="0" fontId="38" fillId="30" borderId="19" applyNumberFormat="0" applyAlignment="0" applyProtection="0"/>
    <xf numFmtId="0" fontId="38" fillId="30" borderId="19" applyNumberFormat="0" applyAlignment="0" applyProtection="0"/>
    <xf numFmtId="0" fontId="38" fillId="30" borderId="19" applyNumberFormat="0" applyAlignment="0" applyProtection="0"/>
    <xf numFmtId="0" fontId="39" fillId="30" borderId="19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2" fillId="0" borderId="0"/>
    <xf numFmtId="0" fontId="20" fillId="0" borderId="0"/>
    <xf numFmtId="0" fontId="22" fillId="32" borderId="22" applyNumberFormat="0" applyFont="0" applyAlignment="0" applyProtection="0"/>
    <xf numFmtId="0" fontId="21" fillId="32" borderId="22" applyNumberFormat="0" applyFont="0" applyAlignment="0" applyProtection="0"/>
    <xf numFmtId="0" fontId="21" fillId="32" borderId="22" applyNumberFormat="0" applyFont="0" applyAlignment="0" applyProtection="0"/>
    <xf numFmtId="0" fontId="21" fillId="32" borderId="22" applyNumberFormat="0" applyFont="0" applyAlignment="0" applyProtection="0"/>
    <xf numFmtId="0" fontId="21" fillId="32" borderId="22" applyNumberFormat="0" applyFont="0" applyAlignment="0" applyProtection="0"/>
    <xf numFmtId="0" fontId="22" fillId="32" borderId="22" applyNumberFormat="0" applyFont="0" applyAlignment="0" applyProtection="0"/>
    <xf numFmtId="0" fontId="23" fillId="32" borderId="22" applyNumberFormat="0" applyFont="0" applyAlignment="0" applyProtection="0"/>
    <xf numFmtId="0" fontId="20" fillId="32" borderId="22" applyNumberFormat="0" applyFont="0" applyAlignment="0" applyProtection="0"/>
    <xf numFmtId="0" fontId="20" fillId="32" borderId="22" applyNumberFormat="0" applyFont="0" applyAlignment="0" applyProtection="0"/>
    <xf numFmtId="0" fontId="20" fillId="32" borderId="22" applyNumberFormat="0" applyFont="0" applyAlignment="0" applyProtection="0"/>
    <xf numFmtId="0" fontId="20" fillId="32" borderId="22" applyNumberFormat="0" applyFont="0" applyAlignment="0" applyProtection="0"/>
    <xf numFmtId="0" fontId="20" fillId="32" borderId="22" applyNumberFormat="0" applyFont="0" applyAlignment="0" applyProtection="0"/>
    <xf numFmtId="0" fontId="44" fillId="27" borderId="23" applyNumberFormat="0" applyAlignment="0" applyProtection="0"/>
    <xf numFmtId="0" fontId="44" fillId="27" borderId="23" applyNumberFormat="0" applyAlignment="0" applyProtection="0"/>
    <xf numFmtId="0" fontId="44" fillId="27" borderId="23" applyNumberFormat="0" applyAlignment="0" applyProtection="0"/>
    <xf numFmtId="0" fontId="44" fillId="27" borderId="23" applyNumberFormat="0" applyAlignment="0" applyProtection="0"/>
    <xf numFmtId="0" fontId="45" fillId="27" borderId="23" applyNumberFormat="0" applyAlignment="0" applyProtection="0"/>
    <xf numFmtId="0" fontId="20" fillId="0" borderId="0"/>
    <xf numFmtId="0" fontId="20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8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12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51" fillId="0" borderId="1" xfId="274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164" fontId="15" fillId="0" borderId="2" xfId="0" applyNumberFormat="1" applyFont="1" applyBorder="1" applyAlignment="1">
      <alignment horizontal="right"/>
    </xf>
    <xf numFmtId="3" fontId="15" fillId="0" borderId="3" xfId="0" applyNumberFormat="1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>
      <alignment horizontal="center"/>
    </xf>
    <xf numFmtId="0" fontId="52" fillId="33" borderId="2" xfId="0" applyFont="1" applyFill="1" applyBorder="1" applyAlignment="1">
      <alignment horizontal="center" vertical="center"/>
    </xf>
    <xf numFmtId="0" fontId="52" fillId="33" borderId="2" xfId="0" applyFont="1" applyFill="1" applyBorder="1" applyAlignment="1">
      <alignment vertical="center"/>
    </xf>
    <xf numFmtId="3" fontId="52" fillId="0" borderId="2" xfId="0" applyNumberFormat="1" applyFont="1" applyBorder="1" applyAlignment="1">
      <alignment horizontal="center" vertical="center"/>
    </xf>
    <xf numFmtId="0" fontId="8" fillId="34" borderId="2" xfId="0" applyFont="1" applyFill="1" applyBorder="1"/>
    <xf numFmtId="0" fontId="8" fillId="34" borderId="4" xfId="0" applyFont="1" applyFill="1" applyBorder="1"/>
    <xf numFmtId="0" fontId="8" fillId="34" borderId="4" xfId="0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horizontal="center" vertical="center"/>
    </xf>
    <xf numFmtId="0" fontId="52" fillId="33" borderId="2" xfId="0" applyFont="1" applyFill="1" applyBorder="1" applyAlignment="1">
      <alignment vertical="top"/>
    </xf>
    <xf numFmtId="0" fontId="52" fillId="33" borderId="2" xfId="0" applyFont="1" applyFill="1" applyBorder="1" applyAlignment="1">
      <alignment horizontal="center" vertical="top"/>
    </xf>
    <xf numFmtId="3" fontId="52" fillId="33" borderId="2" xfId="0" applyNumberFormat="1" applyFont="1" applyFill="1" applyBorder="1" applyAlignment="1">
      <alignment horizontal="center" vertical="top"/>
    </xf>
    <xf numFmtId="1" fontId="52" fillId="0" borderId="5" xfId="274" applyNumberFormat="1" applyFont="1" applyBorder="1"/>
    <xf numFmtId="1" fontId="52" fillId="0" borderId="6" xfId="274" applyNumberFormat="1" applyFont="1" applyBorder="1"/>
    <xf numFmtId="1" fontId="52" fillId="0" borderId="7" xfId="274" applyNumberFormat="1" applyFont="1" applyBorder="1"/>
    <xf numFmtId="1" fontId="52" fillId="0" borderId="8" xfId="274" applyNumberFormat="1" applyFont="1" applyBorder="1"/>
    <xf numFmtId="14" fontId="9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2" fillId="33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8" fillId="34" borderId="4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4" fontId="8" fillId="34" borderId="4" xfId="0" applyNumberFormat="1" applyFont="1" applyFill="1" applyBorder="1" applyAlignment="1">
      <alignment horizontal="center"/>
    </xf>
    <xf numFmtId="14" fontId="52" fillId="33" borderId="2" xfId="0" applyNumberFormat="1" applyFont="1" applyFill="1" applyBorder="1" applyAlignment="1">
      <alignment vertical="top"/>
    </xf>
    <xf numFmtId="0" fontId="52" fillId="0" borderId="2" xfId="0" applyFont="1" applyBorder="1" applyAlignment="1">
      <alignment vertical="center"/>
    </xf>
    <xf numFmtId="0" fontId="15" fillId="33" borderId="2" xfId="0" applyFont="1" applyFill="1" applyBorder="1" applyAlignment="1">
      <alignment horizontal="left" vertical="top"/>
    </xf>
    <xf numFmtId="0" fontId="15" fillId="33" borderId="2" xfId="0" applyFont="1" applyFill="1" applyBorder="1" applyAlignment="1">
      <alignment horizontal="center"/>
    </xf>
    <xf numFmtId="14" fontId="15" fillId="33" borderId="2" xfId="0" applyNumberFormat="1" applyFont="1" applyFill="1" applyBorder="1" applyAlignment="1">
      <alignment horizontal="center"/>
    </xf>
    <xf numFmtId="0" fontId="15" fillId="33" borderId="2" xfId="0" applyFont="1" applyFill="1" applyBorder="1"/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3" fontId="52" fillId="33" borderId="2" xfId="0" applyNumberFormat="1" applyFont="1" applyFill="1" applyBorder="1" applyAlignment="1">
      <alignment horizontal="left" vertical="top"/>
    </xf>
    <xf numFmtId="0" fontId="15" fillId="33" borderId="2" xfId="0" applyFont="1" applyFill="1" applyBorder="1" applyAlignment="1">
      <alignment horizontal="center" vertical="center"/>
    </xf>
    <xf numFmtId="0" fontId="15" fillId="33" borderId="2" xfId="0" applyFont="1" applyFill="1" applyBorder="1" applyAlignment="1">
      <alignment vertical="center"/>
    </xf>
    <xf numFmtId="3" fontId="15" fillId="33" borderId="2" xfId="0" applyNumberFormat="1" applyFont="1" applyFill="1" applyBorder="1" applyAlignment="1">
      <alignment horizontal="center" vertical="center"/>
    </xf>
    <xf numFmtId="0" fontId="52" fillId="33" borderId="0" xfId="0" applyFont="1" applyFill="1"/>
    <xf numFmtId="3" fontId="52" fillId="33" borderId="2" xfId="0" applyNumberFormat="1" applyFont="1" applyFill="1" applyBorder="1" applyAlignment="1">
      <alignment horizontal="left" vertical="center"/>
    </xf>
    <xf numFmtId="0" fontId="52" fillId="0" borderId="2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52" fillId="0" borderId="2" xfId="0" applyFont="1" applyBorder="1"/>
    <xf numFmtId="0" fontId="52" fillId="35" borderId="2" xfId="0" applyFont="1" applyFill="1" applyBorder="1"/>
    <xf numFmtId="0" fontId="12" fillId="0" borderId="0" xfId="0" applyFont="1" applyAlignment="1">
      <alignment horizontal="center" vertical="center"/>
    </xf>
    <xf numFmtId="164" fontId="15" fillId="0" borderId="9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center"/>
    </xf>
    <xf numFmtId="0" fontId="52" fillId="0" borderId="2" xfId="0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52" fillId="33" borderId="2" xfId="0" applyFont="1" applyFill="1" applyBorder="1"/>
    <xf numFmtId="0" fontId="19" fillId="36" borderId="9" xfId="0" applyFont="1" applyFill="1" applyBorder="1" applyAlignment="1">
      <alignment horizontal="center" vertical="center" shrinkToFit="1"/>
    </xf>
    <xf numFmtId="0" fontId="19" fillId="36" borderId="6" xfId="0" applyFont="1" applyFill="1" applyBorder="1" applyAlignment="1">
      <alignment horizontal="center" vertical="center" shrinkToFit="1"/>
    </xf>
    <xf numFmtId="0" fontId="19" fillId="36" borderId="9" xfId="0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/>
    </xf>
    <xf numFmtId="0" fontId="53" fillId="0" borderId="1" xfId="274" applyFont="1" applyBorder="1" applyAlignment="1">
      <alignment horizontal="left" vertical="center"/>
    </xf>
    <xf numFmtId="1" fontId="52" fillId="0" borderId="5" xfId="274" applyNumberFormat="1" applyFont="1" applyBorder="1" applyAlignment="1">
      <alignment horizontal="left"/>
    </xf>
    <xf numFmtId="1" fontId="52" fillId="0" borderId="6" xfId="274" applyNumberFormat="1" applyFont="1" applyBorder="1" applyAlignment="1">
      <alignment horizontal="left"/>
    </xf>
    <xf numFmtId="0" fontId="18" fillId="36" borderId="2" xfId="0" applyFont="1" applyFill="1" applyBorder="1" applyAlignment="1">
      <alignment horizontal="center" vertical="top" wrapText="1"/>
    </xf>
    <xf numFmtId="164" fontId="17" fillId="0" borderId="4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0" fontId="56" fillId="37" borderId="15" xfId="274" applyFont="1" applyFill="1" applyBorder="1" applyAlignment="1">
      <alignment horizontal="center"/>
    </xf>
    <xf numFmtId="0" fontId="56" fillId="37" borderId="17" xfId="274" applyFont="1" applyFill="1" applyBorder="1" applyAlignment="1">
      <alignment horizontal="center"/>
    </xf>
    <xf numFmtId="1" fontId="52" fillId="37" borderId="15" xfId="274" applyNumberFormat="1" applyFont="1" applyFill="1" applyBorder="1" applyAlignment="1">
      <alignment horizontal="left"/>
    </xf>
    <xf numFmtId="1" fontId="52" fillId="37" borderId="16" xfId="274" applyNumberFormat="1" applyFont="1" applyFill="1" applyBorder="1" applyAlignment="1">
      <alignment horizontal="left"/>
    </xf>
    <xf numFmtId="1" fontId="52" fillId="37" borderId="17" xfId="274" applyNumberFormat="1" applyFont="1" applyFill="1" applyBorder="1" applyAlignment="1">
      <alignment horizontal="left"/>
    </xf>
    <xf numFmtId="1" fontId="56" fillId="34" borderId="12" xfId="274" applyNumberFormat="1" applyFont="1" applyFill="1" applyBorder="1" applyAlignment="1">
      <alignment horizontal="center"/>
    </xf>
    <xf numFmtId="1" fontId="56" fillId="34" borderId="13" xfId="274" applyNumberFormat="1" applyFont="1" applyFill="1" applyBorder="1" applyAlignment="1">
      <alignment horizontal="center"/>
    </xf>
    <xf numFmtId="1" fontId="56" fillId="34" borderId="14" xfId="274" applyNumberFormat="1" applyFont="1" applyFill="1" applyBorder="1" applyAlignment="1">
      <alignment horizontal="center"/>
    </xf>
    <xf numFmtId="1" fontId="56" fillId="34" borderId="12" xfId="274" applyNumberFormat="1" applyFont="1" applyFill="1" applyBorder="1" applyAlignment="1">
      <alignment horizontal="left"/>
    </xf>
    <xf numFmtId="1" fontId="56" fillId="34" borderId="13" xfId="274" applyNumberFormat="1" applyFont="1" applyFill="1" applyBorder="1" applyAlignment="1">
      <alignment horizontal="left"/>
    </xf>
    <xf numFmtId="1" fontId="56" fillId="34" borderId="14" xfId="274" applyNumberFormat="1" applyFont="1" applyFill="1" applyBorder="1" applyAlignment="1">
      <alignment horizontal="left"/>
    </xf>
    <xf numFmtId="0" fontId="56" fillId="37" borderId="9" xfId="274" applyFont="1" applyFill="1" applyBorder="1" applyAlignment="1">
      <alignment horizontal="center"/>
    </xf>
    <xf numFmtId="0" fontId="56" fillId="37" borderId="11" xfId="274" applyFont="1" applyFill="1" applyBorder="1" applyAlignment="1">
      <alignment horizontal="center"/>
    </xf>
    <xf numFmtId="0" fontId="52" fillId="0" borderId="7" xfId="274" applyFont="1" applyBorder="1" applyAlignment="1">
      <alignment horizontal="left"/>
    </xf>
    <xf numFmtId="0" fontId="52" fillId="0" borderId="8" xfId="274" applyFont="1" applyBorder="1" applyAlignment="1">
      <alignment horizontal="left"/>
    </xf>
    <xf numFmtId="0" fontId="56" fillId="34" borderId="12" xfId="274" applyFont="1" applyFill="1" applyBorder="1" applyAlignment="1">
      <alignment horizontal="left"/>
    </xf>
    <xf numFmtId="0" fontId="56" fillId="34" borderId="13" xfId="274" applyFont="1" applyFill="1" applyBorder="1" applyAlignment="1">
      <alignment horizontal="left"/>
    </xf>
    <xf numFmtId="0" fontId="56" fillId="34" borderId="14" xfId="274" applyFont="1" applyFill="1" applyBorder="1" applyAlignment="1">
      <alignment horizontal="left"/>
    </xf>
    <xf numFmtId="166" fontId="52" fillId="37" borderId="9" xfId="274" applyNumberFormat="1" applyFont="1" applyFill="1" applyBorder="1" applyAlignment="1">
      <alignment horizontal="center"/>
    </xf>
    <xf numFmtId="166" fontId="52" fillId="37" borderId="10" xfId="274" applyNumberFormat="1" applyFont="1" applyFill="1" applyBorder="1" applyAlignment="1">
      <alignment horizontal="center"/>
    </xf>
    <xf numFmtId="166" fontId="52" fillId="37" borderId="11" xfId="274" applyNumberFormat="1" applyFont="1" applyFill="1" applyBorder="1" applyAlignment="1">
      <alignment horizontal="center"/>
    </xf>
    <xf numFmtId="166" fontId="52" fillId="37" borderId="15" xfId="274" applyNumberFormat="1" applyFont="1" applyFill="1" applyBorder="1" applyAlignment="1">
      <alignment horizontal="center"/>
    </xf>
    <xf numFmtId="166" fontId="52" fillId="37" borderId="16" xfId="274" applyNumberFormat="1" applyFont="1" applyFill="1" applyBorder="1" applyAlignment="1">
      <alignment horizontal="center"/>
    </xf>
    <xf numFmtId="166" fontId="52" fillId="37" borderId="17" xfId="274" applyNumberFormat="1" applyFont="1" applyFill="1" applyBorder="1" applyAlignment="1">
      <alignment horizontal="center"/>
    </xf>
    <xf numFmtId="1" fontId="52" fillId="37" borderId="9" xfId="274" applyNumberFormat="1" applyFont="1" applyFill="1" applyBorder="1" applyAlignment="1">
      <alignment horizontal="left"/>
    </xf>
    <xf numFmtId="1" fontId="52" fillId="37" borderId="10" xfId="274" applyNumberFormat="1" applyFont="1" applyFill="1" applyBorder="1" applyAlignment="1">
      <alignment horizontal="left"/>
    </xf>
    <xf numFmtId="1" fontId="52" fillId="37" borderId="11" xfId="274" applyNumberFormat="1" applyFont="1" applyFill="1" applyBorder="1" applyAlignment="1">
      <alignment horizontal="left"/>
    </xf>
    <xf numFmtId="0" fontId="52" fillId="0" borderId="5" xfId="274" applyFont="1" applyBorder="1" applyAlignment="1">
      <alignment horizontal="left"/>
    </xf>
    <xf numFmtId="0" fontId="52" fillId="0" borderId="6" xfId="274" applyFont="1" applyBorder="1" applyAlignment="1">
      <alignment horizontal="left"/>
    </xf>
    <xf numFmtId="0" fontId="54" fillId="35" borderId="2" xfId="0" applyFont="1" applyFill="1" applyBorder="1" applyAlignment="1">
      <alignment horizontal="left" vertical="center"/>
    </xf>
    <xf numFmtId="0" fontId="55" fillId="35" borderId="2" xfId="0" applyFont="1" applyFill="1" applyBorder="1" applyAlignment="1">
      <alignment horizontal="left" vertical="center"/>
    </xf>
    <xf numFmtId="3" fontId="54" fillId="35" borderId="2" xfId="0" applyNumberFormat="1" applyFont="1" applyFill="1" applyBorder="1" applyAlignment="1">
      <alignment horizontal="left" vertical="center"/>
    </xf>
    <xf numFmtId="165" fontId="54" fillId="35" borderId="2" xfId="0" applyNumberFormat="1" applyFont="1" applyFill="1" applyBorder="1" applyAlignment="1">
      <alignment horizontal="left" vertical="center"/>
    </xf>
    <xf numFmtId="0" fontId="18" fillId="36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34" borderId="2" xfId="0" applyFont="1" applyFill="1" applyBorder="1"/>
    <xf numFmtId="3" fontId="56" fillId="34" borderId="2" xfId="0" applyNumberFormat="1" applyFont="1" applyFill="1" applyBorder="1" applyAlignment="1">
      <alignment horizontal="center"/>
    </xf>
    <xf numFmtId="0" fontId="56" fillId="34" borderId="2" xfId="0" applyFont="1" applyFill="1" applyBorder="1" applyAlignment="1">
      <alignment horizontal="left"/>
    </xf>
    <xf numFmtId="0" fontId="56" fillId="34" borderId="2" xfId="0" applyFont="1" applyFill="1" applyBorder="1" applyAlignment="1">
      <alignment horizontal="center"/>
    </xf>
    <xf numFmtId="14" fontId="52" fillId="0" borderId="2" xfId="0" applyNumberFormat="1" applyFont="1" applyBorder="1" applyAlignment="1">
      <alignment horizontal="center"/>
    </xf>
    <xf numFmtId="0" fontId="52" fillId="38" borderId="2" xfId="0" applyFont="1" applyFill="1" applyBorder="1"/>
    <xf numFmtId="0" fontId="53" fillId="0" borderId="1" xfId="274" applyFont="1" applyBorder="1" applyAlignment="1">
      <alignment horizontal="left" vertical="center"/>
    </xf>
    <xf numFmtId="0" fontId="52" fillId="0" borderId="2" xfId="267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</cellXfs>
  <cellStyles count="3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1 5 2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2" xfId="11" builtinId="34" customBuiltin="1"/>
    <cellStyle name="20% - Accent2 2" xfId="12" xr:uid="{00000000-0005-0000-0000-00000B000000}"/>
    <cellStyle name="20% - Accent2 2 2" xfId="13" xr:uid="{00000000-0005-0000-0000-00000C000000}"/>
    <cellStyle name="20% - Accent2 3" xfId="14" xr:uid="{00000000-0005-0000-0000-00000D000000}"/>
    <cellStyle name="20% - Accent2 4" xfId="15" xr:uid="{00000000-0005-0000-0000-00000E000000}"/>
    <cellStyle name="20% - Accent2 5" xfId="16" xr:uid="{00000000-0005-0000-0000-00000F000000}"/>
    <cellStyle name="20% - Accent2 5 2" xfId="17" xr:uid="{00000000-0005-0000-0000-000010000000}"/>
    <cellStyle name="20% - Accent2 6" xfId="18" xr:uid="{00000000-0005-0000-0000-000011000000}"/>
    <cellStyle name="20% - Accent2 7" xfId="19" xr:uid="{00000000-0005-0000-0000-000012000000}"/>
    <cellStyle name="20% - Accent2 8" xfId="20" xr:uid="{00000000-0005-0000-0000-000013000000}"/>
    <cellStyle name="20% - Accent3" xfId="21" builtinId="38" customBuiltin="1"/>
    <cellStyle name="20% - Accent3 2" xfId="22" xr:uid="{00000000-0005-0000-0000-000015000000}"/>
    <cellStyle name="20% - Accent3 2 2" xfId="23" xr:uid="{00000000-0005-0000-0000-000016000000}"/>
    <cellStyle name="20% - Accent3 3" xfId="24" xr:uid="{00000000-0005-0000-0000-000017000000}"/>
    <cellStyle name="20% - Accent3 4" xfId="25" xr:uid="{00000000-0005-0000-0000-000018000000}"/>
    <cellStyle name="20% - Accent3 5" xfId="26" xr:uid="{00000000-0005-0000-0000-000019000000}"/>
    <cellStyle name="20% - Accent3 5 2" xfId="27" xr:uid="{00000000-0005-0000-0000-00001A000000}"/>
    <cellStyle name="20% - Accent3 6" xfId="28" xr:uid="{00000000-0005-0000-0000-00001B000000}"/>
    <cellStyle name="20% - Accent3 7" xfId="29" xr:uid="{00000000-0005-0000-0000-00001C000000}"/>
    <cellStyle name="20% - Accent3 8" xfId="30" xr:uid="{00000000-0005-0000-0000-00001D000000}"/>
    <cellStyle name="20% - Accent4" xfId="31" builtinId="42" customBuiltin="1"/>
    <cellStyle name="20% - Accent4 2" xfId="32" xr:uid="{00000000-0005-0000-0000-00001F000000}"/>
    <cellStyle name="20% - Accent4 2 2" xfId="33" xr:uid="{00000000-0005-0000-0000-000020000000}"/>
    <cellStyle name="20% - Accent4 3" xfId="34" xr:uid="{00000000-0005-0000-0000-000021000000}"/>
    <cellStyle name="20% - Accent4 4" xfId="35" xr:uid="{00000000-0005-0000-0000-000022000000}"/>
    <cellStyle name="20% - Accent4 5" xfId="36" xr:uid="{00000000-0005-0000-0000-000023000000}"/>
    <cellStyle name="20% - Accent4 5 2" xfId="37" xr:uid="{00000000-0005-0000-0000-000024000000}"/>
    <cellStyle name="20% - Accent4 6" xfId="38" xr:uid="{00000000-0005-0000-0000-000025000000}"/>
    <cellStyle name="20% - Accent4 7" xfId="39" xr:uid="{00000000-0005-0000-0000-000026000000}"/>
    <cellStyle name="20% - Accent4 8" xfId="40" xr:uid="{00000000-0005-0000-0000-000027000000}"/>
    <cellStyle name="20% - Accent5" xfId="41" builtinId="46" customBuiltin="1"/>
    <cellStyle name="20% - Accent5 2" xfId="42" xr:uid="{00000000-0005-0000-0000-000029000000}"/>
    <cellStyle name="20% - Accent5 2 2" xfId="43" xr:uid="{00000000-0005-0000-0000-00002A000000}"/>
    <cellStyle name="20% - Accent5 3" xfId="44" xr:uid="{00000000-0005-0000-0000-00002B000000}"/>
    <cellStyle name="20% - Accent5 4" xfId="45" xr:uid="{00000000-0005-0000-0000-00002C000000}"/>
    <cellStyle name="20% - Accent5 5" xfId="46" xr:uid="{00000000-0005-0000-0000-00002D000000}"/>
    <cellStyle name="20% - Accent5 5 2" xfId="47" xr:uid="{00000000-0005-0000-0000-00002E000000}"/>
    <cellStyle name="20% - Accent5 6" xfId="48" xr:uid="{00000000-0005-0000-0000-00002F000000}"/>
    <cellStyle name="20% - Accent5 7" xfId="49" xr:uid="{00000000-0005-0000-0000-000030000000}"/>
    <cellStyle name="20% - Accent5 8" xfId="50" xr:uid="{00000000-0005-0000-0000-000031000000}"/>
    <cellStyle name="20% - Accent6" xfId="51" builtinId="50" customBuiltin="1"/>
    <cellStyle name="20% - Accent6 2" xfId="52" xr:uid="{00000000-0005-0000-0000-000033000000}"/>
    <cellStyle name="20% - Accent6 2 2" xfId="53" xr:uid="{00000000-0005-0000-0000-000034000000}"/>
    <cellStyle name="20% - Accent6 3" xfId="54" xr:uid="{00000000-0005-0000-0000-000035000000}"/>
    <cellStyle name="20% - Accent6 4" xfId="55" xr:uid="{00000000-0005-0000-0000-000036000000}"/>
    <cellStyle name="20% - Accent6 5" xfId="56" xr:uid="{00000000-0005-0000-0000-000037000000}"/>
    <cellStyle name="20% - Accent6 5 2" xfId="57" xr:uid="{00000000-0005-0000-0000-000038000000}"/>
    <cellStyle name="20% - Accent6 6" xfId="58" xr:uid="{00000000-0005-0000-0000-000039000000}"/>
    <cellStyle name="20% - Accent6 7" xfId="59" xr:uid="{00000000-0005-0000-0000-00003A000000}"/>
    <cellStyle name="20% - Accent6 8" xfId="60" xr:uid="{00000000-0005-0000-0000-00003B000000}"/>
    <cellStyle name="40% - Accent1" xfId="61" builtinId="31" customBuiltin="1"/>
    <cellStyle name="40% - Accent1 2" xfId="62" xr:uid="{00000000-0005-0000-0000-00003D000000}"/>
    <cellStyle name="40% - Accent1 2 2" xfId="63" xr:uid="{00000000-0005-0000-0000-00003E000000}"/>
    <cellStyle name="40% - Accent1 3" xfId="64" xr:uid="{00000000-0005-0000-0000-00003F000000}"/>
    <cellStyle name="40% - Accent1 4" xfId="65" xr:uid="{00000000-0005-0000-0000-000040000000}"/>
    <cellStyle name="40% - Accent1 5" xfId="66" xr:uid="{00000000-0005-0000-0000-000041000000}"/>
    <cellStyle name="40% - Accent1 5 2" xfId="67" xr:uid="{00000000-0005-0000-0000-000042000000}"/>
    <cellStyle name="40% - Accent1 6" xfId="68" xr:uid="{00000000-0005-0000-0000-000043000000}"/>
    <cellStyle name="40% - Accent1 7" xfId="69" xr:uid="{00000000-0005-0000-0000-000044000000}"/>
    <cellStyle name="40% - Accent1 8" xfId="70" xr:uid="{00000000-0005-0000-0000-000045000000}"/>
    <cellStyle name="40% - Accent2" xfId="71" builtinId="35" customBuiltin="1"/>
    <cellStyle name="40% - Accent2 2" xfId="72" xr:uid="{00000000-0005-0000-0000-000047000000}"/>
    <cellStyle name="40% - Accent2 2 2" xfId="73" xr:uid="{00000000-0005-0000-0000-000048000000}"/>
    <cellStyle name="40% - Accent2 3" xfId="74" xr:uid="{00000000-0005-0000-0000-000049000000}"/>
    <cellStyle name="40% - Accent2 4" xfId="75" xr:uid="{00000000-0005-0000-0000-00004A000000}"/>
    <cellStyle name="40% - Accent2 5" xfId="76" xr:uid="{00000000-0005-0000-0000-00004B000000}"/>
    <cellStyle name="40% - Accent2 5 2" xfId="77" xr:uid="{00000000-0005-0000-0000-00004C000000}"/>
    <cellStyle name="40% - Accent2 6" xfId="78" xr:uid="{00000000-0005-0000-0000-00004D000000}"/>
    <cellStyle name="40% - Accent2 7" xfId="79" xr:uid="{00000000-0005-0000-0000-00004E000000}"/>
    <cellStyle name="40% - Accent2 8" xfId="80" xr:uid="{00000000-0005-0000-0000-00004F000000}"/>
    <cellStyle name="40% - Accent3" xfId="81" builtinId="39" customBuiltin="1"/>
    <cellStyle name="40% - Accent3 2" xfId="82" xr:uid="{00000000-0005-0000-0000-000051000000}"/>
    <cellStyle name="40% - Accent3 2 2" xfId="83" xr:uid="{00000000-0005-0000-0000-000052000000}"/>
    <cellStyle name="40% - Accent3 3" xfId="84" xr:uid="{00000000-0005-0000-0000-000053000000}"/>
    <cellStyle name="40% - Accent3 4" xfId="85" xr:uid="{00000000-0005-0000-0000-000054000000}"/>
    <cellStyle name="40% - Accent3 5" xfId="86" xr:uid="{00000000-0005-0000-0000-000055000000}"/>
    <cellStyle name="40% - Accent3 5 2" xfId="87" xr:uid="{00000000-0005-0000-0000-000056000000}"/>
    <cellStyle name="40% - Accent3 6" xfId="88" xr:uid="{00000000-0005-0000-0000-000057000000}"/>
    <cellStyle name="40% - Accent3 7" xfId="89" xr:uid="{00000000-0005-0000-0000-000058000000}"/>
    <cellStyle name="40% - Accent3 8" xfId="90" xr:uid="{00000000-0005-0000-0000-000059000000}"/>
    <cellStyle name="40% - Accent4" xfId="91" builtinId="43" customBuiltin="1"/>
    <cellStyle name="40% - Accent4 2" xfId="92" xr:uid="{00000000-0005-0000-0000-00005B000000}"/>
    <cellStyle name="40% - Accent4 2 2" xfId="93" xr:uid="{00000000-0005-0000-0000-00005C000000}"/>
    <cellStyle name="40% - Accent4 3" xfId="94" xr:uid="{00000000-0005-0000-0000-00005D000000}"/>
    <cellStyle name="40% - Accent4 4" xfId="95" xr:uid="{00000000-0005-0000-0000-00005E000000}"/>
    <cellStyle name="40% - Accent4 5" xfId="96" xr:uid="{00000000-0005-0000-0000-00005F000000}"/>
    <cellStyle name="40% - Accent4 5 2" xfId="97" xr:uid="{00000000-0005-0000-0000-000060000000}"/>
    <cellStyle name="40% - Accent4 6" xfId="98" xr:uid="{00000000-0005-0000-0000-000061000000}"/>
    <cellStyle name="40% - Accent4 7" xfId="99" xr:uid="{00000000-0005-0000-0000-000062000000}"/>
    <cellStyle name="40% - Accent4 8" xfId="100" xr:uid="{00000000-0005-0000-0000-000063000000}"/>
    <cellStyle name="40% - Accent5" xfId="101" builtinId="47" customBuiltin="1"/>
    <cellStyle name="40% - Accent5 2" xfId="102" xr:uid="{00000000-0005-0000-0000-000065000000}"/>
    <cellStyle name="40% - Accent5 2 2" xfId="103" xr:uid="{00000000-0005-0000-0000-000066000000}"/>
    <cellStyle name="40% - Accent5 3" xfId="104" xr:uid="{00000000-0005-0000-0000-000067000000}"/>
    <cellStyle name="40% - Accent5 4" xfId="105" xr:uid="{00000000-0005-0000-0000-000068000000}"/>
    <cellStyle name="40% - Accent5 5" xfId="106" xr:uid="{00000000-0005-0000-0000-000069000000}"/>
    <cellStyle name="40% - Accent5 5 2" xfId="107" xr:uid="{00000000-0005-0000-0000-00006A000000}"/>
    <cellStyle name="40% - Accent5 6" xfId="108" xr:uid="{00000000-0005-0000-0000-00006B000000}"/>
    <cellStyle name="40% - Accent5 7" xfId="109" xr:uid="{00000000-0005-0000-0000-00006C000000}"/>
    <cellStyle name="40% - Accent5 8" xfId="110" xr:uid="{00000000-0005-0000-0000-00006D000000}"/>
    <cellStyle name="40% - Accent6" xfId="111" builtinId="51" customBuiltin="1"/>
    <cellStyle name="40% - Accent6 2" xfId="112" xr:uid="{00000000-0005-0000-0000-00006F000000}"/>
    <cellStyle name="40% - Accent6 2 2" xfId="113" xr:uid="{00000000-0005-0000-0000-000070000000}"/>
    <cellStyle name="40% - Accent6 3" xfId="114" xr:uid="{00000000-0005-0000-0000-000071000000}"/>
    <cellStyle name="40% - Accent6 4" xfId="115" xr:uid="{00000000-0005-0000-0000-000072000000}"/>
    <cellStyle name="40% - Accent6 5" xfId="116" xr:uid="{00000000-0005-0000-0000-000073000000}"/>
    <cellStyle name="40% - Accent6 5 2" xfId="117" xr:uid="{00000000-0005-0000-0000-000074000000}"/>
    <cellStyle name="40% - Accent6 6" xfId="118" xr:uid="{00000000-0005-0000-0000-000075000000}"/>
    <cellStyle name="40% - Accent6 7" xfId="119" xr:uid="{00000000-0005-0000-0000-000076000000}"/>
    <cellStyle name="40% - Accent6 8" xfId="120" xr:uid="{00000000-0005-0000-0000-000077000000}"/>
    <cellStyle name="60% - Accent1" xfId="121" builtinId="32" customBuiltin="1"/>
    <cellStyle name="60% - Accent1 2" xfId="122" xr:uid="{00000000-0005-0000-0000-000079000000}"/>
    <cellStyle name="60% - Accent1 3" xfId="123" xr:uid="{00000000-0005-0000-0000-00007A000000}"/>
    <cellStyle name="60% - Accent1 4" xfId="124" xr:uid="{00000000-0005-0000-0000-00007B000000}"/>
    <cellStyle name="60% - Accent1 5" xfId="125" xr:uid="{00000000-0005-0000-0000-00007C000000}"/>
    <cellStyle name="60% - Accent1 5 2" xfId="126" xr:uid="{00000000-0005-0000-0000-00007D000000}"/>
    <cellStyle name="60% - Accent1 6" xfId="127" xr:uid="{00000000-0005-0000-0000-00007E000000}"/>
    <cellStyle name="60% - Accent2" xfId="128" builtinId="36" customBuiltin="1"/>
    <cellStyle name="60% - Accent2 2" xfId="129" xr:uid="{00000000-0005-0000-0000-000080000000}"/>
    <cellStyle name="60% - Accent2 3" xfId="130" xr:uid="{00000000-0005-0000-0000-000081000000}"/>
    <cellStyle name="60% - Accent2 4" xfId="131" xr:uid="{00000000-0005-0000-0000-000082000000}"/>
    <cellStyle name="60% - Accent2 5" xfId="132" xr:uid="{00000000-0005-0000-0000-000083000000}"/>
    <cellStyle name="60% - Accent2 5 2" xfId="133" xr:uid="{00000000-0005-0000-0000-000084000000}"/>
    <cellStyle name="60% - Accent2 6" xfId="134" xr:uid="{00000000-0005-0000-0000-000085000000}"/>
    <cellStyle name="60% - Accent3" xfId="135" builtinId="40" customBuiltin="1"/>
    <cellStyle name="60% - Accent3 2" xfId="136" xr:uid="{00000000-0005-0000-0000-000087000000}"/>
    <cellStyle name="60% - Accent3 3" xfId="137" xr:uid="{00000000-0005-0000-0000-000088000000}"/>
    <cellStyle name="60% - Accent3 4" xfId="138" xr:uid="{00000000-0005-0000-0000-000089000000}"/>
    <cellStyle name="60% - Accent3 5" xfId="139" xr:uid="{00000000-0005-0000-0000-00008A000000}"/>
    <cellStyle name="60% - Accent3 5 2" xfId="140" xr:uid="{00000000-0005-0000-0000-00008B000000}"/>
    <cellStyle name="60% - Accent3 6" xfId="141" xr:uid="{00000000-0005-0000-0000-00008C000000}"/>
    <cellStyle name="60% - Accent4" xfId="142" builtinId="44" customBuiltin="1"/>
    <cellStyle name="60% - Accent4 2" xfId="143" xr:uid="{00000000-0005-0000-0000-00008E000000}"/>
    <cellStyle name="60% - Accent4 3" xfId="144" xr:uid="{00000000-0005-0000-0000-00008F000000}"/>
    <cellStyle name="60% - Accent4 4" xfId="145" xr:uid="{00000000-0005-0000-0000-000090000000}"/>
    <cellStyle name="60% - Accent4 5" xfId="146" xr:uid="{00000000-0005-0000-0000-000091000000}"/>
    <cellStyle name="60% - Accent4 5 2" xfId="147" xr:uid="{00000000-0005-0000-0000-000092000000}"/>
    <cellStyle name="60% - Accent4 6" xfId="148" xr:uid="{00000000-0005-0000-0000-000093000000}"/>
    <cellStyle name="60% - Accent5" xfId="149" builtinId="48" customBuiltin="1"/>
    <cellStyle name="60% - Accent5 2" xfId="150" xr:uid="{00000000-0005-0000-0000-000095000000}"/>
    <cellStyle name="60% - Accent5 3" xfId="151" xr:uid="{00000000-0005-0000-0000-000096000000}"/>
    <cellStyle name="60% - Accent5 4" xfId="152" xr:uid="{00000000-0005-0000-0000-000097000000}"/>
    <cellStyle name="60% - Accent5 5" xfId="153" xr:uid="{00000000-0005-0000-0000-000098000000}"/>
    <cellStyle name="60% - Accent5 5 2" xfId="154" xr:uid="{00000000-0005-0000-0000-000099000000}"/>
    <cellStyle name="60% - Accent5 6" xfId="155" xr:uid="{00000000-0005-0000-0000-00009A000000}"/>
    <cellStyle name="60% - Accent6" xfId="156" builtinId="52" customBuiltin="1"/>
    <cellStyle name="60% - Accent6 2" xfId="157" xr:uid="{00000000-0005-0000-0000-00009C000000}"/>
    <cellStyle name="60% - Accent6 3" xfId="158" xr:uid="{00000000-0005-0000-0000-00009D000000}"/>
    <cellStyle name="60% - Accent6 4" xfId="159" xr:uid="{00000000-0005-0000-0000-00009E000000}"/>
    <cellStyle name="60% - Accent6 5" xfId="160" xr:uid="{00000000-0005-0000-0000-00009F000000}"/>
    <cellStyle name="60% - Accent6 5 2" xfId="161" xr:uid="{00000000-0005-0000-0000-0000A0000000}"/>
    <cellStyle name="60% - Accent6 6" xfId="162" xr:uid="{00000000-0005-0000-0000-0000A1000000}"/>
    <cellStyle name="Accent1" xfId="163" builtinId="29" customBuiltin="1"/>
    <cellStyle name="Accent1 2" xfId="164" xr:uid="{00000000-0005-0000-0000-0000A3000000}"/>
    <cellStyle name="Accent1 3" xfId="165" xr:uid="{00000000-0005-0000-0000-0000A4000000}"/>
    <cellStyle name="Accent1 4" xfId="166" xr:uid="{00000000-0005-0000-0000-0000A5000000}"/>
    <cellStyle name="Accent1 5" xfId="167" xr:uid="{00000000-0005-0000-0000-0000A6000000}"/>
    <cellStyle name="Accent1 5 2" xfId="168" xr:uid="{00000000-0005-0000-0000-0000A7000000}"/>
    <cellStyle name="Accent1 6" xfId="169" xr:uid="{00000000-0005-0000-0000-0000A8000000}"/>
    <cellStyle name="Accent2" xfId="170" builtinId="33" customBuiltin="1"/>
    <cellStyle name="Accent2 2" xfId="171" xr:uid="{00000000-0005-0000-0000-0000AA000000}"/>
    <cellStyle name="Accent2 3" xfId="172" xr:uid="{00000000-0005-0000-0000-0000AB000000}"/>
    <cellStyle name="Accent2 4" xfId="173" xr:uid="{00000000-0005-0000-0000-0000AC000000}"/>
    <cellStyle name="Accent2 5" xfId="174" xr:uid="{00000000-0005-0000-0000-0000AD000000}"/>
    <cellStyle name="Accent2 5 2" xfId="175" xr:uid="{00000000-0005-0000-0000-0000AE000000}"/>
    <cellStyle name="Accent2 6" xfId="176" xr:uid="{00000000-0005-0000-0000-0000AF000000}"/>
    <cellStyle name="Accent3" xfId="177" builtinId="37" customBuiltin="1"/>
    <cellStyle name="Accent3 2" xfId="178" xr:uid="{00000000-0005-0000-0000-0000B1000000}"/>
    <cellStyle name="Accent3 3" xfId="179" xr:uid="{00000000-0005-0000-0000-0000B2000000}"/>
    <cellStyle name="Accent3 4" xfId="180" xr:uid="{00000000-0005-0000-0000-0000B3000000}"/>
    <cellStyle name="Accent3 5" xfId="181" xr:uid="{00000000-0005-0000-0000-0000B4000000}"/>
    <cellStyle name="Accent3 5 2" xfId="182" xr:uid="{00000000-0005-0000-0000-0000B5000000}"/>
    <cellStyle name="Accent3 6" xfId="183" xr:uid="{00000000-0005-0000-0000-0000B6000000}"/>
    <cellStyle name="Accent4" xfId="184" builtinId="41" customBuiltin="1"/>
    <cellStyle name="Accent4 2" xfId="185" xr:uid="{00000000-0005-0000-0000-0000B8000000}"/>
    <cellStyle name="Accent4 3" xfId="186" xr:uid="{00000000-0005-0000-0000-0000B9000000}"/>
    <cellStyle name="Accent4 4" xfId="187" xr:uid="{00000000-0005-0000-0000-0000BA000000}"/>
    <cellStyle name="Accent4 5" xfId="188" xr:uid="{00000000-0005-0000-0000-0000BB000000}"/>
    <cellStyle name="Accent4 5 2" xfId="189" xr:uid="{00000000-0005-0000-0000-0000BC000000}"/>
    <cellStyle name="Accent4 6" xfId="190" xr:uid="{00000000-0005-0000-0000-0000BD000000}"/>
    <cellStyle name="Accent5" xfId="191" builtinId="45" customBuiltin="1"/>
    <cellStyle name="Accent5 2" xfId="192" xr:uid="{00000000-0005-0000-0000-0000BF000000}"/>
    <cellStyle name="Accent5 3" xfId="193" xr:uid="{00000000-0005-0000-0000-0000C0000000}"/>
    <cellStyle name="Accent5 4" xfId="194" xr:uid="{00000000-0005-0000-0000-0000C1000000}"/>
    <cellStyle name="Accent5 5" xfId="195" xr:uid="{00000000-0005-0000-0000-0000C2000000}"/>
    <cellStyle name="Accent5 5 2" xfId="196" xr:uid="{00000000-0005-0000-0000-0000C3000000}"/>
    <cellStyle name="Accent5 6" xfId="197" xr:uid="{00000000-0005-0000-0000-0000C4000000}"/>
    <cellStyle name="Accent6" xfId="198" builtinId="49" customBuiltin="1"/>
    <cellStyle name="Accent6 2" xfId="199" xr:uid="{00000000-0005-0000-0000-0000C6000000}"/>
    <cellStyle name="Accent6 3" xfId="200" xr:uid="{00000000-0005-0000-0000-0000C7000000}"/>
    <cellStyle name="Accent6 4" xfId="201" xr:uid="{00000000-0005-0000-0000-0000C8000000}"/>
    <cellStyle name="Accent6 5" xfId="202" xr:uid="{00000000-0005-0000-0000-0000C9000000}"/>
    <cellStyle name="Accent6 5 2" xfId="203" xr:uid="{00000000-0005-0000-0000-0000CA000000}"/>
    <cellStyle name="Accent6 6" xfId="204" xr:uid="{00000000-0005-0000-0000-0000CB000000}"/>
    <cellStyle name="Bad 2" xfId="205" xr:uid="{00000000-0005-0000-0000-0000CC000000}"/>
    <cellStyle name="Bad 3" xfId="206" xr:uid="{00000000-0005-0000-0000-0000CD000000}"/>
    <cellStyle name="Bad 4" xfId="207" xr:uid="{00000000-0005-0000-0000-0000CE000000}"/>
    <cellStyle name="Bad 5" xfId="208" xr:uid="{00000000-0005-0000-0000-0000CF000000}"/>
    <cellStyle name="Bad 6" xfId="209" xr:uid="{00000000-0005-0000-0000-0000D0000000}"/>
    <cellStyle name="Calculation 2" xfId="210" xr:uid="{00000000-0005-0000-0000-0000D1000000}"/>
    <cellStyle name="Calculation 3" xfId="211" xr:uid="{00000000-0005-0000-0000-0000D2000000}"/>
    <cellStyle name="Calculation 4" xfId="212" xr:uid="{00000000-0005-0000-0000-0000D3000000}"/>
    <cellStyle name="Calculation 5" xfId="213" xr:uid="{00000000-0005-0000-0000-0000D4000000}"/>
    <cellStyle name="Calculation 6" xfId="214" xr:uid="{00000000-0005-0000-0000-0000D5000000}"/>
    <cellStyle name="Check Cell 2" xfId="215" xr:uid="{00000000-0005-0000-0000-0000D6000000}"/>
    <cellStyle name="Check Cell 3" xfId="216" xr:uid="{00000000-0005-0000-0000-0000D7000000}"/>
    <cellStyle name="Check Cell 4" xfId="217" xr:uid="{00000000-0005-0000-0000-0000D8000000}"/>
    <cellStyle name="Check Cell 5" xfId="218" xr:uid="{00000000-0005-0000-0000-0000D9000000}"/>
    <cellStyle name="Check Cell 6" xfId="219" xr:uid="{00000000-0005-0000-0000-0000DA000000}"/>
    <cellStyle name="Explanatory Text 2" xfId="220" xr:uid="{00000000-0005-0000-0000-0000DB000000}"/>
    <cellStyle name="Explanatory Text 3" xfId="221" xr:uid="{00000000-0005-0000-0000-0000DC000000}"/>
    <cellStyle name="Explanatory Text 4" xfId="222" xr:uid="{00000000-0005-0000-0000-0000DD000000}"/>
    <cellStyle name="Explanatory Text 5" xfId="223" xr:uid="{00000000-0005-0000-0000-0000DE000000}"/>
    <cellStyle name="Explanatory Text 6" xfId="224" xr:uid="{00000000-0005-0000-0000-0000DF000000}"/>
    <cellStyle name="Good 2" xfId="225" xr:uid="{00000000-0005-0000-0000-0000E0000000}"/>
    <cellStyle name="Good 3" xfId="226" xr:uid="{00000000-0005-0000-0000-0000E1000000}"/>
    <cellStyle name="Good 4" xfId="227" xr:uid="{00000000-0005-0000-0000-0000E2000000}"/>
    <cellStyle name="Good 5" xfId="228" xr:uid="{00000000-0005-0000-0000-0000E3000000}"/>
    <cellStyle name="Good 6" xfId="229" xr:uid="{00000000-0005-0000-0000-0000E4000000}"/>
    <cellStyle name="Input 2" xfId="230" xr:uid="{00000000-0005-0000-0000-0000E5000000}"/>
    <cellStyle name="Input 3" xfId="231" xr:uid="{00000000-0005-0000-0000-0000E6000000}"/>
    <cellStyle name="Input 4" xfId="232" xr:uid="{00000000-0005-0000-0000-0000E7000000}"/>
    <cellStyle name="Input 5" xfId="233" xr:uid="{00000000-0005-0000-0000-0000E8000000}"/>
    <cellStyle name="Input 6" xfId="234" xr:uid="{00000000-0005-0000-0000-0000E9000000}"/>
    <cellStyle name="Linked Cell 2" xfId="235" xr:uid="{00000000-0005-0000-0000-0000EA000000}"/>
    <cellStyle name="Linked Cell 3" xfId="236" xr:uid="{00000000-0005-0000-0000-0000EB000000}"/>
    <cellStyle name="Linked Cell 4" xfId="237" xr:uid="{00000000-0005-0000-0000-0000EC000000}"/>
    <cellStyle name="Linked Cell 5" xfId="238" xr:uid="{00000000-0005-0000-0000-0000ED000000}"/>
    <cellStyle name="Linked Cell 6" xfId="239" xr:uid="{00000000-0005-0000-0000-0000EE000000}"/>
    <cellStyle name="Neutral 2" xfId="240" xr:uid="{00000000-0005-0000-0000-0000EF000000}"/>
    <cellStyle name="Neutral 3" xfId="241" xr:uid="{00000000-0005-0000-0000-0000F0000000}"/>
    <cellStyle name="Neutral 4" xfId="242" xr:uid="{00000000-0005-0000-0000-0000F1000000}"/>
    <cellStyle name="Neutral 5" xfId="243" xr:uid="{00000000-0005-0000-0000-0000F2000000}"/>
    <cellStyle name="Neutral 6" xfId="244" xr:uid="{00000000-0005-0000-0000-0000F3000000}"/>
    <cellStyle name="Normal 2" xfId="245" xr:uid="{00000000-0005-0000-0000-0000F4000000}"/>
    <cellStyle name="Normal 3" xfId="246" xr:uid="{00000000-0005-0000-0000-0000F5000000}"/>
    <cellStyle name="Normal 5" xfId="247" xr:uid="{00000000-0005-0000-0000-0000F6000000}"/>
    <cellStyle name="Normal 6" xfId="248" xr:uid="{00000000-0005-0000-0000-0000F7000000}"/>
    <cellStyle name="Normalny 3" xfId="249" xr:uid="{00000000-0005-0000-0000-0000F8000000}"/>
    <cellStyle name="Note 2" xfId="250" xr:uid="{00000000-0005-0000-0000-0000F9000000}"/>
    <cellStyle name="Note 2 2" xfId="251" xr:uid="{00000000-0005-0000-0000-0000FA000000}"/>
    <cellStyle name="Note 3" xfId="252" xr:uid="{00000000-0005-0000-0000-0000FB000000}"/>
    <cellStyle name="Note 4" xfId="253" xr:uid="{00000000-0005-0000-0000-0000FC000000}"/>
    <cellStyle name="Note 5" xfId="254" xr:uid="{00000000-0005-0000-0000-0000FD000000}"/>
    <cellStyle name="Note 6" xfId="255" xr:uid="{00000000-0005-0000-0000-0000FE000000}"/>
    <cellStyle name="Note 6 2" xfId="256" xr:uid="{00000000-0005-0000-0000-0000FF000000}"/>
    <cellStyle name="Notitie 2" xfId="257" xr:uid="{00000000-0005-0000-0000-000000010000}"/>
    <cellStyle name="Notitie 2 2" xfId="258" xr:uid="{00000000-0005-0000-0000-000001010000}"/>
    <cellStyle name="Notitie 2 3" xfId="259" xr:uid="{00000000-0005-0000-0000-000002010000}"/>
    <cellStyle name="Notitie 2 4" xfId="260" xr:uid="{00000000-0005-0000-0000-000003010000}"/>
    <cellStyle name="Notitie 3" xfId="261" xr:uid="{00000000-0005-0000-0000-000004010000}"/>
    <cellStyle name="Output 2" xfId="262" xr:uid="{00000000-0005-0000-0000-000005010000}"/>
    <cellStyle name="Output 3" xfId="263" xr:uid="{00000000-0005-0000-0000-000006010000}"/>
    <cellStyle name="Output 4" xfId="264" xr:uid="{00000000-0005-0000-0000-000007010000}"/>
    <cellStyle name="Output 5" xfId="265" xr:uid="{00000000-0005-0000-0000-000008010000}"/>
    <cellStyle name="Output 6" xfId="266" xr:uid="{00000000-0005-0000-0000-000009010000}"/>
    <cellStyle name="Standaard" xfId="0" builtinId="0"/>
    <cellStyle name="Standaard 10" xfId="267" xr:uid="{00000000-0005-0000-0000-00000B010000}"/>
    <cellStyle name="Standaard 11" xfId="268" xr:uid="{00000000-0005-0000-0000-00000C010000}"/>
    <cellStyle name="Standaard 12" xfId="269" xr:uid="{00000000-0005-0000-0000-00000D010000}"/>
    <cellStyle name="Standaard 2" xfId="270" xr:uid="{00000000-0005-0000-0000-00000E010000}"/>
    <cellStyle name="Standaard 2 2" xfId="271" xr:uid="{00000000-0005-0000-0000-00000F010000}"/>
    <cellStyle name="Standaard 2 2 2" xfId="272" xr:uid="{00000000-0005-0000-0000-000010010000}"/>
    <cellStyle name="Standaard 3" xfId="273" xr:uid="{00000000-0005-0000-0000-000011010000}"/>
    <cellStyle name="Standaard 3 2" xfId="274" xr:uid="{00000000-0005-0000-0000-000012010000}"/>
    <cellStyle name="Standaard 3 2 2" xfId="275" xr:uid="{00000000-0005-0000-0000-000013010000}"/>
    <cellStyle name="Standaard 3 2 3" xfId="276" xr:uid="{00000000-0005-0000-0000-000014010000}"/>
    <cellStyle name="Standaard 4" xfId="277" xr:uid="{00000000-0005-0000-0000-000015010000}"/>
    <cellStyle name="Standaard 4 2" xfId="278" xr:uid="{00000000-0005-0000-0000-000016010000}"/>
    <cellStyle name="Standaard 4 3" xfId="279" xr:uid="{00000000-0005-0000-0000-000017010000}"/>
    <cellStyle name="Standaard 5" xfId="280" xr:uid="{00000000-0005-0000-0000-000018010000}"/>
    <cellStyle name="Standaard 5 2" xfId="281" xr:uid="{00000000-0005-0000-0000-000019010000}"/>
    <cellStyle name="Standaard 5 3" xfId="282" xr:uid="{00000000-0005-0000-0000-00001A010000}"/>
    <cellStyle name="Standaard 6" xfId="283" xr:uid="{00000000-0005-0000-0000-00001B010000}"/>
    <cellStyle name="Standaard 6 2" xfId="284" xr:uid="{00000000-0005-0000-0000-00001C010000}"/>
    <cellStyle name="Standaard 7" xfId="285" xr:uid="{00000000-0005-0000-0000-00001D010000}"/>
    <cellStyle name="Standaard 7 2" xfId="286" xr:uid="{00000000-0005-0000-0000-00001E010000}"/>
    <cellStyle name="Standaard 8" xfId="287" xr:uid="{00000000-0005-0000-0000-00001F010000}"/>
    <cellStyle name="Standaard 9" xfId="288" xr:uid="{00000000-0005-0000-0000-000020010000}"/>
    <cellStyle name="Standard_Formular" xfId="289" xr:uid="{00000000-0005-0000-0000-000021010000}"/>
    <cellStyle name="Total 2" xfId="290" xr:uid="{00000000-0005-0000-0000-000022010000}"/>
    <cellStyle name="Total 3" xfId="291" xr:uid="{00000000-0005-0000-0000-000023010000}"/>
    <cellStyle name="Total 4" xfId="292" xr:uid="{00000000-0005-0000-0000-000024010000}"/>
    <cellStyle name="Total 5" xfId="293" xr:uid="{00000000-0005-0000-0000-000025010000}"/>
    <cellStyle name="Total 6" xfId="294" xr:uid="{00000000-0005-0000-0000-000026010000}"/>
    <cellStyle name="Warning Text 2" xfId="295" xr:uid="{00000000-0005-0000-0000-000027010000}"/>
    <cellStyle name="Warning Text 3" xfId="296" xr:uid="{00000000-0005-0000-0000-000028010000}"/>
    <cellStyle name="Warning Text 4" xfId="297" xr:uid="{00000000-0005-0000-0000-000029010000}"/>
    <cellStyle name="Warning Text 5" xfId="298" xr:uid="{00000000-0005-0000-0000-00002A010000}"/>
    <cellStyle name="Warning Text 6" xfId="299" xr:uid="{00000000-0005-0000-0000-00002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371475</xdr:colOff>
      <xdr:row>0</xdr:row>
      <xdr:rowOff>85725</xdr:rowOff>
    </xdr:from>
    <xdr:to>
      <xdr:col>26</xdr:col>
      <xdr:colOff>154305</xdr:colOff>
      <xdr:row>0</xdr:row>
      <xdr:rowOff>822060</xdr:rowOff>
    </xdr:to>
    <xdr:pic>
      <xdr:nvPicPr>
        <xdr:cNvPr id="4167" name="Afbeelding 1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85725"/>
          <a:ext cx="1964055" cy="736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AA447"/>
  <sheetViews>
    <sheetView showGridLines="0" tabSelected="1" zoomScaleNormal="100" workbookViewId="0">
      <pane ySplit="11" topLeftCell="A12" activePane="bottomLeft" state="frozen"/>
      <selection pane="bottomLeft" activeCell="C3" sqref="C3"/>
    </sheetView>
  </sheetViews>
  <sheetFormatPr defaultColWidth="11.42578125" defaultRowHeight="12.75"/>
  <cols>
    <col min="1" max="1" width="15.7109375" style="55" bestFit="1" customWidth="1"/>
    <col min="2" max="2" width="4" style="32" bestFit="1" customWidth="1"/>
    <col min="3" max="3" width="42.28515625" style="29" customWidth="1"/>
    <col min="4" max="4" width="7.140625" style="33" bestFit="1" customWidth="1"/>
    <col min="5" max="5" width="6.42578125" style="29" bestFit="1" customWidth="1"/>
    <col min="6" max="26" width="5.42578125" style="29" bestFit="1" customWidth="1"/>
    <col min="27" max="27" width="5.85546875" style="58" customWidth="1"/>
    <col min="28" max="16384" width="11.42578125" style="29"/>
  </cols>
  <sheetData>
    <row r="1" spans="1:27" s="4" customFormat="1" ht="67.5" customHeight="1" thickBot="1">
      <c r="A1" s="118" t="s">
        <v>420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68"/>
      <c r="R1" s="68"/>
      <c r="S1" s="68"/>
      <c r="T1" s="3"/>
      <c r="U1" s="3"/>
      <c r="V1" s="3"/>
      <c r="W1" s="3"/>
      <c r="X1" s="3"/>
      <c r="Y1" s="3"/>
      <c r="Z1" s="3"/>
      <c r="AA1" s="58"/>
    </row>
    <row r="2" spans="1:27" s="5" customFormat="1" ht="16.5">
      <c r="A2" s="84" t="s">
        <v>6</v>
      </c>
      <c r="B2" s="85"/>
      <c r="C2" s="85"/>
      <c r="D2" s="86"/>
      <c r="E2" s="81" t="s">
        <v>16</v>
      </c>
      <c r="F2" s="82"/>
      <c r="G2" s="82"/>
      <c r="H2" s="82"/>
      <c r="I2" s="82"/>
      <c r="J2" s="82"/>
      <c r="K2" s="82"/>
      <c r="L2" s="82"/>
      <c r="M2" s="82"/>
      <c r="N2" s="82"/>
      <c r="O2" s="83"/>
      <c r="P2" s="91" t="s">
        <v>7</v>
      </c>
      <c r="Q2" s="92"/>
      <c r="R2" s="92"/>
      <c r="S2" s="92"/>
      <c r="T2" s="92"/>
      <c r="U2" s="92"/>
      <c r="V2" s="92"/>
      <c r="W2" s="92"/>
      <c r="X2" s="92"/>
      <c r="Y2" s="92"/>
      <c r="Z2" s="93"/>
      <c r="AA2" s="58"/>
    </row>
    <row r="3" spans="1:27" s="5" customFormat="1" ht="16.5">
      <c r="A3" s="69" t="s">
        <v>20</v>
      </c>
      <c r="B3" s="70"/>
      <c r="C3" s="87" t="s">
        <v>1</v>
      </c>
      <c r="D3" s="88"/>
      <c r="E3" s="69" t="s">
        <v>17</v>
      </c>
      <c r="F3" s="70"/>
      <c r="G3" s="100"/>
      <c r="H3" s="101"/>
      <c r="I3" s="101"/>
      <c r="J3" s="101"/>
      <c r="K3" s="101"/>
      <c r="L3" s="101"/>
      <c r="M3" s="101"/>
      <c r="N3" s="101"/>
      <c r="O3" s="102"/>
      <c r="P3" s="103" t="s">
        <v>9</v>
      </c>
      <c r="Q3" s="104"/>
      <c r="R3" s="94" t="s">
        <v>1</v>
      </c>
      <c r="S3" s="95"/>
      <c r="T3" s="95"/>
      <c r="U3" s="95"/>
      <c r="V3" s="95"/>
      <c r="W3" s="95"/>
      <c r="X3" s="95"/>
      <c r="Y3" s="95"/>
      <c r="Z3" s="96"/>
      <c r="AA3" s="58"/>
    </row>
    <row r="4" spans="1:27" s="5" customFormat="1" ht="16.5">
      <c r="A4" s="69" t="s">
        <v>22</v>
      </c>
      <c r="B4" s="70"/>
      <c r="C4" s="87" t="s">
        <v>1</v>
      </c>
      <c r="D4" s="88"/>
      <c r="E4" s="69" t="s">
        <v>18</v>
      </c>
      <c r="F4" s="70"/>
      <c r="G4" s="100" t="s">
        <v>1</v>
      </c>
      <c r="H4" s="101"/>
      <c r="I4" s="101"/>
      <c r="J4" s="101"/>
      <c r="K4" s="101"/>
      <c r="L4" s="101"/>
      <c r="M4" s="101"/>
      <c r="N4" s="101"/>
      <c r="O4" s="102"/>
      <c r="P4" s="103" t="s">
        <v>8</v>
      </c>
      <c r="Q4" s="104"/>
      <c r="R4" s="94" t="s">
        <v>1</v>
      </c>
      <c r="S4" s="95"/>
      <c r="T4" s="95"/>
      <c r="U4" s="95"/>
      <c r="V4" s="95"/>
      <c r="W4" s="95"/>
      <c r="X4" s="95"/>
      <c r="Y4" s="95"/>
      <c r="Z4" s="96"/>
      <c r="AA4" s="58"/>
    </row>
    <row r="5" spans="1:27" s="5" customFormat="1" ht="16.5">
      <c r="A5" s="23" t="s">
        <v>21</v>
      </c>
      <c r="B5" s="24"/>
      <c r="C5" s="87" t="s">
        <v>1</v>
      </c>
      <c r="D5" s="88"/>
      <c r="E5" s="23" t="s">
        <v>0</v>
      </c>
      <c r="F5" s="24"/>
      <c r="G5" s="100" t="s">
        <v>1</v>
      </c>
      <c r="H5" s="101"/>
      <c r="I5" s="101"/>
      <c r="J5" s="101"/>
      <c r="K5" s="101"/>
      <c r="L5" s="101"/>
      <c r="M5" s="101"/>
      <c r="N5" s="101"/>
      <c r="O5" s="102"/>
      <c r="P5" s="103" t="s">
        <v>10</v>
      </c>
      <c r="Q5" s="104"/>
      <c r="R5" s="94" t="s">
        <v>1</v>
      </c>
      <c r="S5" s="95"/>
      <c r="T5" s="95"/>
      <c r="U5" s="95"/>
      <c r="V5" s="95"/>
      <c r="W5" s="95"/>
      <c r="X5" s="95"/>
      <c r="Y5" s="95"/>
      <c r="Z5" s="96"/>
      <c r="AA5" s="58"/>
    </row>
    <row r="6" spans="1:27" s="5" customFormat="1" ht="17.25" thickBot="1">
      <c r="A6" s="25" t="s">
        <v>15</v>
      </c>
      <c r="B6" s="26"/>
      <c r="C6" s="76" t="s">
        <v>1</v>
      </c>
      <c r="D6" s="77"/>
      <c r="E6" s="25" t="s">
        <v>19</v>
      </c>
      <c r="F6" s="26"/>
      <c r="G6" s="78" t="s">
        <v>1</v>
      </c>
      <c r="H6" s="79"/>
      <c r="I6" s="79"/>
      <c r="J6" s="79"/>
      <c r="K6" s="79"/>
      <c r="L6" s="79"/>
      <c r="M6" s="79"/>
      <c r="N6" s="79"/>
      <c r="O6" s="80"/>
      <c r="P6" s="89" t="s">
        <v>23</v>
      </c>
      <c r="Q6" s="90"/>
      <c r="R6" s="97" t="s">
        <v>1</v>
      </c>
      <c r="S6" s="98"/>
      <c r="T6" s="98"/>
      <c r="U6" s="98"/>
      <c r="V6" s="98"/>
      <c r="W6" s="98"/>
      <c r="X6" s="98"/>
      <c r="Y6" s="98"/>
      <c r="Z6" s="99"/>
      <c r="AA6" s="58"/>
    </row>
    <row r="7" spans="1:27" s="5" customFormat="1" ht="16.5">
      <c r="A7" s="54"/>
      <c r="B7" s="6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</row>
    <row r="8" spans="1:27" s="5" customFormat="1" ht="16.5" customHeight="1">
      <c r="A8" s="74" t="s">
        <v>11</v>
      </c>
      <c r="B8" s="75"/>
      <c r="C8" s="72">
        <f>+SUM(E9:Z9)</f>
        <v>0</v>
      </c>
      <c r="D8" s="8"/>
      <c r="E8" s="9" t="s">
        <v>385</v>
      </c>
      <c r="F8" s="9" t="s">
        <v>386</v>
      </c>
      <c r="G8" s="9" t="s">
        <v>36</v>
      </c>
      <c r="H8" s="9" t="s">
        <v>4</v>
      </c>
      <c r="I8" s="9" t="s">
        <v>37</v>
      </c>
      <c r="J8" s="9" t="s">
        <v>5</v>
      </c>
      <c r="K8" s="9" t="s">
        <v>38</v>
      </c>
      <c r="L8" s="9" t="s">
        <v>28</v>
      </c>
      <c r="M8" s="9" t="s">
        <v>39</v>
      </c>
      <c r="N8" s="9" t="s">
        <v>29</v>
      </c>
      <c r="O8" s="9" t="s">
        <v>40</v>
      </c>
      <c r="P8" s="9" t="s">
        <v>30</v>
      </c>
      <c r="Q8" s="9" t="s">
        <v>41</v>
      </c>
      <c r="R8" s="9" t="s">
        <v>31</v>
      </c>
      <c r="S8" s="9" t="s">
        <v>387</v>
      </c>
      <c r="T8" s="9" t="s">
        <v>32</v>
      </c>
      <c r="U8" s="9" t="s">
        <v>388</v>
      </c>
      <c r="V8" s="9" t="s">
        <v>33</v>
      </c>
      <c r="W8" s="9" t="s">
        <v>389</v>
      </c>
      <c r="X8" s="9" t="s">
        <v>34</v>
      </c>
      <c r="Y8" s="9" t="s">
        <v>390</v>
      </c>
      <c r="Z8" s="59" t="s">
        <v>391</v>
      </c>
      <c r="AA8" s="71" t="s">
        <v>407</v>
      </c>
    </row>
    <row r="9" spans="1:27" s="5" customFormat="1" ht="16.5" customHeight="1">
      <c r="A9" s="74"/>
      <c r="B9" s="75"/>
      <c r="C9" s="73"/>
      <c r="D9" s="10"/>
      <c r="E9" s="11">
        <f t="shared" ref="E9:Z9" si="0">+SUM(E13:E435)</f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60">
        <f t="shared" si="0"/>
        <v>0</v>
      </c>
      <c r="AA9" s="71"/>
    </row>
    <row r="10" spans="1:27" s="5" customFormat="1" ht="16.5">
      <c r="A10" s="54"/>
      <c r="B10" s="6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1"/>
    </row>
    <row r="11" spans="1:27" s="110" customFormat="1" ht="16.5">
      <c r="A11" s="105" t="s">
        <v>13</v>
      </c>
      <c r="B11" s="106" t="s">
        <v>2</v>
      </c>
      <c r="C11" s="105" t="s">
        <v>3</v>
      </c>
      <c r="D11" s="107" t="s">
        <v>14</v>
      </c>
      <c r="E11" s="108">
        <v>17</v>
      </c>
      <c r="F11" s="108">
        <v>18</v>
      </c>
      <c r="G11" s="108">
        <v>19</v>
      </c>
      <c r="H11" s="108">
        <v>20</v>
      </c>
      <c r="I11" s="108">
        <v>21</v>
      </c>
      <c r="J11" s="108">
        <v>22</v>
      </c>
      <c r="K11" s="108">
        <v>23</v>
      </c>
      <c r="L11" s="108">
        <v>24</v>
      </c>
      <c r="M11" s="108">
        <v>25</v>
      </c>
      <c r="N11" s="108">
        <v>26</v>
      </c>
      <c r="O11" s="108">
        <v>27</v>
      </c>
      <c r="P11" s="108">
        <v>28</v>
      </c>
      <c r="Q11" s="108">
        <v>29</v>
      </c>
      <c r="R11" s="108">
        <v>30</v>
      </c>
      <c r="S11" s="108">
        <v>31</v>
      </c>
      <c r="T11" s="108">
        <v>32</v>
      </c>
      <c r="U11" s="108">
        <v>33</v>
      </c>
      <c r="V11" s="108">
        <v>34</v>
      </c>
      <c r="W11" s="108">
        <v>35</v>
      </c>
      <c r="X11" s="108">
        <v>36</v>
      </c>
      <c r="Y11" s="108">
        <v>37</v>
      </c>
      <c r="Z11" s="108">
        <v>38</v>
      </c>
      <c r="AA11" s="109"/>
    </row>
    <row r="12" spans="1:27" s="30" customFormat="1" ht="26.45" customHeight="1">
      <c r="A12" s="64"/>
      <c r="B12" s="65"/>
      <c r="C12" s="66" t="s">
        <v>378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58">
        <f>+SUM(E12:Z12)</f>
        <v>0</v>
      </c>
    </row>
    <row r="13" spans="1:27" ht="16.5">
      <c r="A13" s="61" t="s">
        <v>311</v>
      </c>
      <c r="B13" s="56">
        <v>285</v>
      </c>
      <c r="C13" s="56" t="s">
        <v>375</v>
      </c>
      <c r="D13" s="56">
        <v>258566</v>
      </c>
      <c r="E13" s="57"/>
      <c r="F13" s="57"/>
      <c r="G13" s="56"/>
      <c r="H13" s="57"/>
      <c r="I13" s="57"/>
      <c r="J13" s="56"/>
      <c r="K13" s="57"/>
      <c r="L13" s="56"/>
      <c r="M13" s="57"/>
      <c r="N13" s="56"/>
      <c r="O13" s="56"/>
      <c r="P13" s="56"/>
      <c r="Q13" s="56"/>
      <c r="R13" s="56"/>
      <c r="S13" s="57"/>
      <c r="T13" s="56"/>
      <c r="U13" s="57"/>
      <c r="V13" s="56"/>
      <c r="W13" s="57"/>
      <c r="X13" s="57"/>
      <c r="Y13" s="57"/>
      <c r="Z13" s="57"/>
      <c r="AA13" s="58">
        <f t="shared" ref="AA13:AA72" si="1">+SUM(E13:Z13)</f>
        <v>0</v>
      </c>
    </row>
    <row r="14" spans="1:27" ht="16.5">
      <c r="A14" s="61" t="s">
        <v>392</v>
      </c>
      <c r="B14" s="56">
        <v>285</v>
      </c>
      <c r="C14" s="56" t="s">
        <v>43</v>
      </c>
      <c r="D14" s="56">
        <v>258567</v>
      </c>
      <c r="E14" s="57"/>
      <c r="F14" s="57"/>
      <c r="G14" s="56"/>
      <c r="H14" s="57"/>
      <c r="I14" s="57"/>
      <c r="J14" s="56"/>
      <c r="K14" s="57"/>
      <c r="L14" s="56"/>
      <c r="M14" s="57"/>
      <c r="N14" s="56"/>
      <c r="O14" s="56"/>
      <c r="P14" s="56"/>
      <c r="Q14" s="56"/>
      <c r="R14" s="56"/>
      <c r="S14" s="57"/>
      <c r="T14" s="56"/>
      <c r="U14" s="57"/>
      <c r="V14" s="56"/>
      <c r="W14" s="57"/>
      <c r="X14" s="57"/>
      <c r="Y14" s="57"/>
      <c r="Z14" s="57"/>
      <c r="AA14" s="58">
        <f t="shared" si="1"/>
        <v>0</v>
      </c>
    </row>
    <row r="15" spans="1:27" ht="16.5">
      <c r="A15" s="61" t="s">
        <v>392</v>
      </c>
      <c r="B15" s="56">
        <v>285</v>
      </c>
      <c r="C15" s="56" t="s">
        <v>42</v>
      </c>
      <c r="D15" s="56">
        <v>258564</v>
      </c>
      <c r="E15" s="57"/>
      <c r="F15" s="57"/>
      <c r="G15" s="56"/>
      <c r="H15" s="57"/>
      <c r="I15" s="57"/>
      <c r="J15" s="56"/>
      <c r="K15" s="57"/>
      <c r="L15" s="56"/>
      <c r="M15" s="57"/>
      <c r="N15" s="56"/>
      <c r="O15" s="56"/>
      <c r="P15" s="56"/>
      <c r="Q15" s="56"/>
      <c r="R15" s="56"/>
      <c r="S15" s="57"/>
      <c r="T15" s="56"/>
      <c r="U15" s="57"/>
      <c r="V15" s="56"/>
      <c r="W15" s="57"/>
      <c r="X15" s="57"/>
      <c r="Y15" s="57"/>
      <c r="Z15" s="57"/>
      <c r="AA15" s="58">
        <f>+SUM(E15:Z15)</f>
        <v>0</v>
      </c>
    </row>
    <row r="16" spans="1:27" s="30" customFormat="1" ht="26.45" customHeight="1">
      <c r="A16" s="64"/>
      <c r="B16" s="65"/>
      <c r="C16" s="66" t="s">
        <v>259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58">
        <f t="shared" si="1"/>
        <v>0</v>
      </c>
    </row>
    <row r="17" spans="1:27" ht="16.5">
      <c r="A17" s="61" t="s">
        <v>392</v>
      </c>
      <c r="B17" s="56">
        <v>285</v>
      </c>
      <c r="C17" s="56" t="s">
        <v>44</v>
      </c>
      <c r="D17" s="56">
        <v>258031</v>
      </c>
      <c r="E17" s="57"/>
      <c r="F17" s="57"/>
      <c r="G17" s="56"/>
      <c r="H17" s="56"/>
      <c r="I17" s="57"/>
      <c r="J17" s="56"/>
      <c r="K17" s="57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  <c r="X17" s="56"/>
      <c r="Y17" s="57"/>
      <c r="Z17" s="56"/>
      <c r="AA17" s="58">
        <f t="shared" si="1"/>
        <v>0</v>
      </c>
    </row>
    <row r="18" spans="1:27" ht="16.5">
      <c r="A18" s="61" t="s">
        <v>392</v>
      </c>
      <c r="B18" s="56">
        <v>285</v>
      </c>
      <c r="C18" s="56" t="s">
        <v>45</v>
      </c>
      <c r="D18" s="56">
        <v>258040</v>
      </c>
      <c r="E18" s="57"/>
      <c r="F18" s="57"/>
      <c r="G18" s="56"/>
      <c r="H18" s="56"/>
      <c r="I18" s="57"/>
      <c r="J18" s="56"/>
      <c r="K18" s="57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7"/>
      <c r="X18" s="56"/>
      <c r="Y18" s="57"/>
      <c r="Z18" s="56"/>
      <c r="AA18" s="58">
        <f t="shared" si="1"/>
        <v>0</v>
      </c>
    </row>
    <row r="19" spans="1:27" ht="16.5">
      <c r="A19" s="61" t="s">
        <v>392</v>
      </c>
      <c r="B19" s="56">
        <v>285</v>
      </c>
      <c r="C19" s="56" t="s">
        <v>46</v>
      </c>
      <c r="D19" s="56">
        <v>258373</v>
      </c>
      <c r="E19" s="57"/>
      <c r="F19" s="57"/>
      <c r="G19" s="56"/>
      <c r="H19" s="56"/>
      <c r="I19" s="57"/>
      <c r="J19" s="56"/>
      <c r="K19" s="57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56"/>
      <c r="Y19" s="57"/>
      <c r="Z19" s="56"/>
      <c r="AA19" s="58">
        <f t="shared" si="1"/>
        <v>0</v>
      </c>
    </row>
    <row r="20" spans="1:27" ht="16.5">
      <c r="A20" s="61" t="s">
        <v>392</v>
      </c>
      <c r="B20" s="56">
        <v>285</v>
      </c>
      <c r="C20" s="56" t="s">
        <v>49</v>
      </c>
      <c r="D20" s="56">
        <v>258033</v>
      </c>
      <c r="E20" s="57"/>
      <c r="F20" s="57"/>
      <c r="G20" s="56"/>
      <c r="H20" s="56"/>
      <c r="I20" s="57"/>
      <c r="J20" s="56"/>
      <c r="K20" s="57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  <c r="X20" s="56"/>
      <c r="Y20" s="57"/>
      <c r="Z20" s="56"/>
      <c r="AA20" s="58">
        <f t="shared" si="1"/>
        <v>0</v>
      </c>
    </row>
    <row r="21" spans="1:27" ht="16.5">
      <c r="A21" s="61" t="s">
        <v>311</v>
      </c>
      <c r="B21" s="56">
        <v>285</v>
      </c>
      <c r="C21" s="56" t="s">
        <v>358</v>
      </c>
      <c r="D21" s="56">
        <v>258381</v>
      </c>
      <c r="E21" s="57"/>
      <c r="F21" s="57"/>
      <c r="G21" s="56"/>
      <c r="H21" s="56"/>
      <c r="I21" s="57"/>
      <c r="J21" s="56"/>
      <c r="K21" s="57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6"/>
      <c r="Y21" s="57"/>
      <c r="Z21" s="56"/>
      <c r="AA21" s="58">
        <f t="shared" si="1"/>
        <v>0</v>
      </c>
    </row>
    <row r="22" spans="1:27" ht="16.5">
      <c r="A22" s="61" t="s">
        <v>392</v>
      </c>
      <c r="B22" s="56">
        <v>285</v>
      </c>
      <c r="C22" s="56" t="s">
        <v>336</v>
      </c>
      <c r="D22" s="56">
        <v>258047</v>
      </c>
      <c r="E22" s="57"/>
      <c r="F22" s="57"/>
      <c r="G22" s="56"/>
      <c r="H22" s="56"/>
      <c r="I22" s="57"/>
      <c r="J22" s="56"/>
      <c r="K22" s="57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56"/>
      <c r="Y22" s="57"/>
      <c r="Z22" s="56"/>
      <c r="AA22" s="58">
        <f t="shared" si="1"/>
        <v>0</v>
      </c>
    </row>
    <row r="23" spans="1:27" ht="16.5">
      <c r="A23" s="61" t="s">
        <v>392</v>
      </c>
      <c r="B23" s="56">
        <v>285</v>
      </c>
      <c r="C23" s="56" t="s">
        <v>50</v>
      </c>
      <c r="D23" s="56">
        <v>258030</v>
      </c>
      <c r="E23" s="57"/>
      <c r="F23" s="57"/>
      <c r="G23" s="56"/>
      <c r="H23" s="56"/>
      <c r="I23" s="57"/>
      <c r="J23" s="56"/>
      <c r="K23" s="57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6"/>
      <c r="Y23" s="57"/>
      <c r="Z23" s="56"/>
      <c r="AA23" s="58">
        <f t="shared" si="1"/>
        <v>0</v>
      </c>
    </row>
    <row r="24" spans="1:27" ht="16.5">
      <c r="A24" s="61" t="s">
        <v>311</v>
      </c>
      <c r="B24" s="56">
        <v>285</v>
      </c>
      <c r="C24" s="56" t="s">
        <v>136</v>
      </c>
      <c r="D24" s="56">
        <v>258035</v>
      </c>
      <c r="E24" s="57"/>
      <c r="F24" s="57"/>
      <c r="G24" s="56"/>
      <c r="H24" s="56"/>
      <c r="I24" s="57"/>
      <c r="J24" s="56"/>
      <c r="K24" s="57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  <c r="X24" s="56"/>
      <c r="Y24" s="57"/>
      <c r="Z24" s="56"/>
      <c r="AA24" s="58">
        <f t="shared" si="1"/>
        <v>0</v>
      </c>
    </row>
    <row r="25" spans="1:27" ht="16.5">
      <c r="A25" s="61" t="s">
        <v>311</v>
      </c>
      <c r="B25" s="56">
        <v>285</v>
      </c>
      <c r="C25" s="56" t="s">
        <v>135</v>
      </c>
      <c r="D25" s="56">
        <v>258377</v>
      </c>
      <c r="E25" s="57"/>
      <c r="F25" s="57"/>
      <c r="G25" s="56"/>
      <c r="H25" s="56"/>
      <c r="I25" s="57"/>
      <c r="J25" s="56"/>
      <c r="K25" s="57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56"/>
      <c r="Y25" s="57"/>
      <c r="Z25" s="56"/>
      <c r="AA25" s="58">
        <f>+SUM(E25:Z25)</f>
        <v>0</v>
      </c>
    </row>
    <row r="26" spans="1:27" ht="16.5">
      <c r="A26" s="61" t="s">
        <v>392</v>
      </c>
      <c r="B26" s="56">
        <v>285</v>
      </c>
      <c r="C26" s="56" t="s">
        <v>47</v>
      </c>
      <c r="D26" s="56">
        <v>258369</v>
      </c>
      <c r="E26" s="57"/>
      <c r="F26" s="57"/>
      <c r="G26" s="56"/>
      <c r="H26" s="56"/>
      <c r="I26" s="57"/>
      <c r="J26" s="56"/>
      <c r="K26" s="57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/>
      <c r="X26" s="56"/>
      <c r="Y26" s="57"/>
      <c r="Z26" s="56"/>
      <c r="AA26" s="58">
        <f>+SUM(E26:Z26)</f>
        <v>0</v>
      </c>
    </row>
    <row r="27" spans="1:27" ht="16.5">
      <c r="A27" s="61" t="s">
        <v>392</v>
      </c>
      <c r="B27" s="56">
        <v>285</v>
      </c>
      <c r="C27" s="56" t="s">
        <v>48</v>
      </c>
      <c r="D27" s="56">
        <v>258055</v>
      </c>
      <c r="E27" s="57"/>
      <c r="F27" s="57"/>
      <c r="G27" s="56"/>
      <c r="H27" s="56"/>
      <c r="I27" s="57"/>
      <c r="J27" s="56"/>
      <c r="K27" s="57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7"/>
      <c r="X27" s="56"/>
      <c r="Y27" s="57"/>
      <c r="Z27" s="56"/>
      <c r="AA27" s="58">
        <f>+SUM(E27:Z27)</f>
        <v>0</v>
      </c>
    </row>
    <row r="28" spans="1:27" ht="16.5">
      <c r="A28" s="61" t="s">
        <v>392</v>
      </c>
      <c r="B28" s="56">
        <v>285</v>
      </c>
      <c r="C28" s="56" t="s">
        <v>51</v>
      </c>
      <c r="D28" s="56">
        <v>258066</v>
      </c>
      <c r="E28" s="57"/>
      <c r="F28" s="57"/>
      <c r="G28" s="56"/>
      <c r="H28" s="56"/>
      <c r="I28" s="57"/>
      <c r="J28" s="56"/>
      <c r="K28" s="57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56"/>
      <c r="Y28" s="57"/>
      <c r="Z28" s="56"/>
      <c r="AA28" s="58">
        <f t="shared" si="1"/>
        <v>0</v>
      </c>
    </row>
    <row r="29" spans="1:27" ht="16.5">
      <c r="A29" s="61" t="s">
        <v>392</v>
      </c>
      <c r="B29" s="56">
        <v>285</v>
      </c>
      <c r="C29" s="56" t="s">
        <v>52</v>
      </c>
      <c r="D29" s="56">
        <v>258202</v>
      </c>
      <c r="E29" s="57"/>
      <c r="F29" s="57"/>
      <c r="G29" s="56"/>
      <c r="H29" s="56"/>
      <c r="I29" s="57"/>
      <c r="J29" s="56"/>
      <c r="K29" s="57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6"/>
      <c r="Y29" s="57"/>
      <c r="Z29" s="56"/>
      <c r="AA29" s="58">
        <f t="shared" si="1"/>
        <v>0</v>
      </c>
    </row>
    <row r="30" spans="1:27" ht="16.5">
      <c r="A30" s="61" t="s">
        <v>311</v>
      </c>
      <c r="B30" s="56">
        <v>285</v>
      </c>
      <c r="C30" s="56" t="s">
        <v>138</v>
      </c>
      <c r="D30" s="56">
        <v>258220</v>
      </c>
      <c r="E30" s="57"/>
      <c r="F30" s="57"/>
      <c r="G30" s="56"/>
      <c r="H30" s="56"/>
      <c r="I30" s="57"/>
      <c r="J30" s="56"/>
      <c r="K30" s="57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  <c r="X30" s="56"/>
      <c r="Y30" s="57"/>
      <c r="Z30" s="56"/>
      <c r="AA30" s="58">
        <f t="shared" si="1"/>
        <v>0</v>
      </c>
    </row>
    <row r="31" spans="1:27" ht="16.5">
      <c r="A31" s="61" t="s">
        <v>392</v>
      </c>
      <c r="B31" s="56">
        <v>285</v>
      </c>
      <c r="C31" s="56" t="s">
        <v>337</v>
      </c>
      <c r="D31" s="56">
        <v>258235</v>
      </c>
      <c r="E31" s="57"/>
      <c r="F31" s="57"/>
      <c r="G31" s="56"/>
      <c r="H31" s="56"/>
      <c r="I31" s="57"/>
      <c r="J31" s="56"/>
      <c r="K31" s="57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56"/>
      <c r="Y31" s="57"/>
      <c r="Z31" s="56"/>
      <c r="AA31" s="58">
        <f t="shared" si="1"/>
        <v>0</v>
      </c>
    </row>
    <row r="32" spans="1:27" ht="16.5">
      <c r="A32" s="61" t="s">
        <v>392</v>
      </c>
      <c r="B32" s="56">
        <v>285</v>
      </c>
      <c r="C32" s="56" t="s">
        <v>54</v>
      </c>
      <c r="D32" s="56">
        <v>258008</v>
      </c>
      <c r="E32" s="57"/>
      <c r="F32" s="57"/>
      <c r="G32" s="56"/>
      <c r="H32" s="56"/>
      <c r="I32" s="57"/>
      <c r="J32" s="56"/>
      <c r="K32" s="57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56"/>
      <c r="Y32" s="57"/>
      <c r="Z32" s="56"/>
      <c r="AA32" s="58">
        <f t="shared" si="1"/>
        <v>0</v>
      </c>
    </row>
    <row r="33" spans="1:27" ht="16.5">
      <c r="A33" s="61"/>
      <c r="B33" s="56">
        <v>285</v>
      </c>
      <c r="C33" s="56" t="s">
        <v>59</v>
      </c>
      <c r="D33" s="56">
        <v>253746</v>
      </c>
      <c r="E33" s="57"/>
      <c r="F33" s="57"/>
      <c r="G33" s="56"/>
      <c r="H33" s="56"/>
      <c r="I33" s="57"/>
      <c r="J33" s="56"/>
      <c r="K33" s="57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56"/>
      <c r="Y33" s="57"/>
      <c r="Z33" s="56"/>
      <c r="AA33" s="58">
        <f t="shared" si="1"/>
        <v>0</v>
      </c>
    </row>
    <row r="34" spans="1:27" ht="16.5">
      <c r="A34" s="61"/>
      <c r="B34" s="56">
        <v>285</v>
      </c>
      <c r="C34" s="56" t="s">
        <v>60</v>
      </c>
      <c r="D34" s="56">
        <v>254107</v>
      </c>
      <c r="E34" s="57"/>
      <c r="F34" s="57"/>
      <c r="G34" s="56"/>
      <c r="H34" s="56"/>
      <c r="I34" s="57"/>
      <c r="J34" s="56"/>
      <c r="K34" s="57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7"/>
      <c r="X34" s="56"/>
      <c r="Y34" s="57"/>
      <c r="Z34" s="56"/>
      <c r="AA34" s="58">
        <f t="shared" si="1"/>
        <v>0</v>
      </c>
    </row>
    <row r="35" spans="1:27" ht="16.5">
      <c r="A35" s="61"/>
      <c r="B35" s="56">
        <v>285</v>
      </c>
      <c r="C35" s="56" t="s">
        <v>268</v>
      </c>
      <c r="D35" s="56">
        <v>254062</v>
      </c>
      <c r="E35" s="57"/>
      <c r="F35" s="57"/>
      <c r="G35" s="56"/>
      <c r="H35" s="56"/>
      <c r="I35" s="57"/>
      <c r="J35" s="56"/>
      <c r="K35" s="57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6"/>
      <c r="Y35" s="57"/>
      <c r="Z35" s="56"/>
      <c r="AA35" s="58">
        <f t="shared" si="1"/>
        <v>0</v>
      </c>
    </row>
    <row r="36" spans="1:27" ht="16.5">
      <c r="A36" s="61"/>
      <c r="B36" s="56">
        <v>285</v>
      </c>
      <c r="C36" s="56" t="s">
        <v>62</v>
      </c>
      <c r="D36" s="56">
        <v>254067</v>
      </c>
      <c r="E36" s="57"/>
      <c r="F36" s="57"/>
      <c r="G36" s="56"/>
      <c r="H36" s="56"/>
      <c r="I36" s="57"/>
      <c r="J36" s="56"/>
      <c r="K36" s="57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  <c r="X36" s="56"/>
      <c r="Y36" s="57"/>
      <c r="Z36" s="56"/>
      <c r="AA36" s="58">
        <f t="shared" si="1"/>
        <v>0</v>
      </c>
    </row>
    <row r="37" spans="1:27" ht="16.5">
      <c r="A37" s="61"/>
      <c r="B37" s="56">
        <v>285</v>
      </c>
      <c r="C37" s="56" t="s">
        <v>65</v>
      </c>
      <c r="D37" s="56">
        <v>254085</v>
      </c>
      <c r="E37" s="57"/>
      <c r="F37" s="57"/>
      <c r="G37" s="56"/>
      <c r="H37" s="56"/>
      <c r="I37" s="57"/>
      <c r="J37" s="56"/>
      <c r="K37" s="57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56"/>
      <c r="Y37" s="57"/>
      <c r="Z37" s="56"/>
      <c r="AA37" s="58">
        <f t="shared" si="1"/>
        <v>0</v>
      </c>
    </row>
    <row r="38" spans="1:27" ht="16.5">
      <c r="A38" s="61"/>
      <c r="B38" s="56">
        <v>285</v>
      </c>
      <c r="C38" s="56" t="s">
        <v>270</v>
      </c>
      <c r="D38" s="56">
        <v>254121</v>
      </c>
      <c r="E38" s="57"/>
      <c r="F38" s="57"/>
      <c r="G38" s="56"/>
      <c r="H38" s="56"/>
      <c r="I38" s="57"/>
      <c r="J38" s="56"/>
      <c r="K38" s="57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56"/>
      <c r="Y38" s="57"/>
      <c r="Z38" s="56"/>
      <c r="AA38" s="58">
        <f t="shared" si="1"/>
        <v>0</v>
      </c>
    </row>
    <row r="39" spans="1:27" ht="16.5">
      <c r="A39" s="61"/>
      <c r="B39" s="56">
        <v>285</v>
      </c>
      <c r="C39" s="56" t="s">
        <v>394</v>
      </c>
      <c r="D39" s="56">
        <v>254225</v>
      </c>
      <c r="E39" s="57"/>
      <c r="F39" s="57"/>
      <c r="G39" s="56"/>
      <c r="H39" s="56"/>
      <c r="I39" s="57"/>
      <c r="J39" s="56"/>
      <c r="K39" s="57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56"/>
      <c r="Y39" s="57"/>
      <c r="Z39" s="56"/>
      <c r="AA39" s="58">
        <f t="shared" si="1"/>
        <v>0</v>
      </c>
    </row>
    <row r="40" spans="1:27" ht="16.5">
      <c r="A40" s="61"/>
      <c r="B40" s="56">
        <v>285</v>
      </c>
      <c r="C40" s="56" t="s">
        <v>66</v>
      </c>
      <c r="D40" s="56">
        <v>254096</v>
      </c>
      <c r="E40" s="57"/>
      <c r="F40" s="57"/>
      <c r="G40" s="56"/>
      <c r="H40" s="56"/>
      <c r="I40" s="57"/>
      <c r="J40" s="56"/>
      <c r="K40" s="57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56"/>
      <c r="Y40" s="57"/>
      <c r="Z40" s="56"/>
      <c r="AA40" s="58">
        <f t="shared" si="1"/>
        <v>0</v>
      </c>
    </row>
    <row r="41" spans="1:27" ht="16.5">
      <c r="A41" s="61"/>
      <c r="B41" s="56">
        <v>285</v>
      </c>
      <c r="C41" s="56" t="s">
        <v>395</v>
      </c>
      <c r="D41" s="56">
        <v>254210</v>
      </c>
      <c r="E41" s="57"/>
      <c r="F41" s="57"/>
      <c r="G41" s="56"/>
      <c r="H41" s="56"/>
      <c r="I41" s="57"/>
      <c r="J41" s="56"/>
      <c r="K41" s="57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56"/>
      <c r="Y41" s="57"/>
      <c r="Z41" s="56"/>
      <c r="AA41" s="58">
        <f t="shared" si="1"/>
        <v>0</v>
      </c>
    </row>
    <row r="42" spans="1:27" ht="16.5">
      <c r="A42" s="61"/>
      <c r="B42" s="56">
        <v>285</v>
      </c>
      <c r="C42" s="56" t="s">
        <v>350</v>
      </c>
      <c r="D42" s="56">
        <v>254740</v>
      </c>
      <c r="E42" s="57"/>
      <c r="F42" s="57"/>
      <c r="G42" s="56"/>
      <c r="H42" s="56"/>
      <c r="I42" s="57"/>
      <c r="J42" s="56"/>
      <c r="K42" s="57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56"/>
      <c r="Y42" s="57"/>
      <c r="Z42" s="56"/>
      <c r="AA42" s="58">
        <f t="shared" si="1"/>
        <v>0</v>
      </c>
    </row>
    <row r="43" spans="1:27" ht="16.5">
      <c r="A43" s="61"/>
      <c r="B43" s="56">
        <v>285</v>
      </c>
      <c r="C43" s="56" t="s">
        <v>150</v>
      </c>
      <c r="D43" s="56">
        <v>254701</v>
      </c>
      <c r="E43" s="57"/>
      <c r="F43" s="57"/>
      <c r="G43" s="56"/>
      <c r="H43" s="56"/>
      <c r="I43" s="57"/>
      <c r="J43" s="56"/>
      <c r="K43" s="57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56"/>
      <c r="Y43" s="57"/>
      <c r="Z43" s="56"/>
      <c r="AA43" s="58">
        <f t="shared" si="1"/>
        <v>0</v>
      </c>
    </row>
    <row r="44" spans="1:27" ht="16.5">
      <c r="A44" s="61" t="s">
        <v>311</v>
      </c>
      <c r="B44" s="56">
        <v>285</v>
      </c>
      <c r="C44" s="56" t="s">
        <v>393</v>
      </c>
      <c r="D44" s="56">
        <v>254961</v>
      </c>
      <c r="E44" s="57"/>
      <c r="F44" s="57"/>
      <c r="G44" s="56"/>
      <c r="H44" s="56"/>
      <c r="I44" s="57"/>
      <c r="J44" s="56"/>
      <c r="K44" s="57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56"/>
      <c r="Y44" s="57"/>
      <c r="Z44" s="56"/>
      <c r="AA44" s="58">
        <f>+SUM(E44:Z44)</f>
        <v>0</v>
      </c>
    </row>
    <row r="45" spans="1:27" ht="16.5">
      <c r="A45" s="61"/>
      <c r="B45" s="56">
        <v>285</v>
      </c>
      <c r="C45" s="56" t="s">
        <v>61</v>
      </c>
      <c r="D45" s="56">
        <v>254910</v>
      </c>
      <c r="E45" s="57"/>
      <c r="F45" s="57"/>
      <c r="G45" s="56"/>
      <c r="H45" s="56"/>
      <c r="I45" s="57"/>
      <c r="J45" s="56"/>
      <c r="K45" s="57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7"/>
      <c r="X45" s="56"/>
      <c r="Y45" s="57"/>
      <c r="Z45" s="56"/>
      <c r="AA45" s="58">
        <f>+SUM(E45:Z45)</f>
        <v>0</v>
      </c>
    </row>
    <row r="46" spans="1:27" ht="16.5">
      <c r="A46" s="61"/>
      <c r="B46" s="56">
        <v>285</v>
      </c>
      <c r="C46" s="56" t="s">
        <v>63</v>
      </c>
      <c r="D46" s="56">
        <v>254900</v>
      </c>
      <c r="E46" s="57"/>
      <c r="F46" s="57"/>
      <c r="G46" s="56"/>
      <c r="H46" s="56"/>
      <c r="I46" s="57"/>
      <c r="J46" s="56"/>
      <c r="K46" s="57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56"/>
      <c r="Y46" s="57"/>
      <c r="Z46" s="56"/>
      <c r="AA46" s="58">
        <f>+SUM(E46:Z46)</f>
        <v>0</v>
      </c>
    </row>
    <row r="47" spans="1:27" ht="16.5">
      <c r="A47" s="61" t="s">
        <v>392</v>
      </c>
      <c r="B47" s="56">
        <v>285</v>
      </c>
      <c r="C47" s="56" t="s">
        <v>71</v>
      </c>
      <c r="D47" s="56">
        <v>258000</v>
      </c>
      <c r="E47" s="57"/>
      <c r="F47" s="57"/>
      <c r="G47" s="56"/>
      <c r="H47" s="57"/>
      <c r="I47" s="56"/>
      <c r="J47" s="56"/>
      <c r="K47" s="57"/>
      <c r="L47" s="56"/>
      <c r="M47" s="57"/>
      <c r="N47" s="56"/>
      <c r="O47" s="56"/>
      <c r="P47" s="56"/>
      <c r="Q47" s="56"/>
      <c r="R47" s="57"/>
      <c r="S47" s="57"/>
      <c r="T47" s="56"/>
      <c r="U47" s="57"/>
      <c r="V47" s="56"/>
      <c r="W47" s="57"/>
      <c r="X47" s="56"/>
      <c r="Y47" s="57"/>
      <c r="Z47" s="56"/>
      <c r="AA47" s="58">
        <f t="shared" si="1"/>
        <v>0</v>
      </c>
    </row>
    <row r="48" spans="1:27" ht="16.5">
      <c r="A48" s="61" t="s">
        <v>392</v>
      </c>
      <c r="B48" s="56">
        <v>285</v>
      </c>
      <c r="C48" s="56" t="s">
        <v>396</v>
      </c>
      <c r="D48" s="56">
        <v>258230</v>
      </c>
      <c r="E48" s="57"/>
      <c r="F48" s="57"/>
      <c r="G48" s="56"/>
      <c r="H48" s="56"/>
      <c r="I48" s="57"/>
      <c r="J48" s="56"/>
      <c r="K48" s="57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7"/>
      <c r="X48" s="56"/>
      <c r="Y48" s="57"/>
      <c r="Z48" s="56"/>
      <c r="AA48" s="58">
        <f t="shared" si="1"/>
        <v>0</v>
      </c>
    </row>
    <row r="49" spans="1:27" ht="16.5">
      <c r="A49" s="61" t="s">
        <v>392</v>
      </c>
      <c r="B49" s="56">
        <v>285</v>
      </c>
      <c r="C49" s="56" t="s">
        <v>72</v>
      </c>
      <c r="D49" s="56">
        <v>258054</v>
      </c>
      <c r="E49" s="57"/>
      <c r="F49" s="57"/>
      <c r="G49" s="56"/>
      <c r="H49" s="56"/>
      <c r="I49" s="57"/>
      <c r="J49" s="56"/>
      <c r="K49" s="57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56"/>
      <c r="Y49" s="57"/>
      <c r="Z49" s="56"/>
      <c r="AA49" s="58">
        <f t="shared" si="1"/>
        <v>0</v>
      </c>
    </row>
    <row r="50" spans="1:27" ht="16.5">
      <c r="A50" s="61" t="s">
        <v>392</v>
      </c>
      <c r="B50" s="56">
        <v>285</v>
      </c>
      <c r="C50" s="56" t="s">
        <v>73</v>
      </c>
      <c r="D50" s="56">
        <v>258060</v>
      </c>
      <c r="E50" s="57"/>
      <c r="F50" s="57"/>
      <c r="G50" s="56"/>
      <c r="H50" s="56"/>
      <c r="I50" s="57"/>
      <c r="J50" s="56"/>
      <c r="K50" s="57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7"/>
      <c r="X50" s="56"/>
      <c r="Y50" s="57"/>
      <c r="Z50" s="56"/>
      <c r="AA50" s="58">
        <f t="shared" si="1"/>
        <v>0</v>
      </c>
    </row>
    <row r="51" spans="1:27" ht="16.5">
      <c r="A51" s="61" t="s">
        <v>392</v>
      </c>
      <c r="B51" s="56">
        <v>285</v>
      </c>
      <c r="C51" s="56" t="s">
        <v>74</v>
      </c>
      <c r="D51" s="56">
        <v>258059</v>
      </c>
      <c r="E51" s="57"/>
      <c r="F51" s="57"/>
      <c r="G51" s="56"/>
      <c r="H51" s="56"/>
      <c r="I51" s="57"/>
      <c r="J51" s="56"/>
      <c r="K51" s="57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7"/>
      <c r="X51" s="56"/>
      <c r="Y51" s="57"/>
      <c r="Z51" s="56"/>
      <c r="AA51" s="58">
        <f t="shared" si="1"/>
        <v>0</v>
      </c>
    </row>
    <row r="52" spans="1:27" ht="16.5">
      <c r="A52" s="61" t="s">
        <v>392</v>
      </c>
      <c r="B52" s="56">
        <v>285</v>
      </c>
      <c r="C52" s="56" t="s">
        <v>306</v>
      </c>
      <c r="D52" s="56">
        <v>258053</v>
      </c>
      <c r="E52" s="57"/>
      <c r="F52" s="57"/>
      <c r="G52" s="56"/>
      <c r="H52" s="56"/>
      <c r="I52" s="57"/>
      <c r="J52" s="56"/>
      <c r="K52" s="57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7"/>
      <c r="X52" s="56"/>
      <c r="Y52" s="57"/>
      <c r="Z52" s="56"/>
      <c r="AA52" s="58">
        <f>+SUM(E52:Z52)</f>
        <v>0</v>
      </c>
    </row>
    <row r="53" spans="1:27" ht="16.5">
      <c r="A53" s="61"/>
      <c r="B53" s="56">
        <v>285</v>
      </c>
      <c r="C53" s="56" t="s">
        <v>271</v>
      </c>
      <c r="D53" s="56">
        <v>254590</v>
      </c>
      <c r="E53" s="57"/>
      <c r="F53" s="57"/>
      <c r="G53" s="56"/>
      <c r="H53" s="56"/>
      <c r="I53" s="57"/>
      <c r="J53" s="56"/>
      <c r="K53" s="57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56"/>
      <c r="Y53" s="57"/>
      <c r="Z53" s="56"/>
      <c r="AA53" s="58">
        <f t="shared" si="1"/>
        <v>0</v>
      </c>
    </row>
    <row r="54" spans="1:27" ht="16.5">
      <c r="A54" s="61" t="s">
        <v>392</v>
      </c>
      <c r="B54" s="56">
        <v>285</v>
      </c>
      <c r="C54" s="56" t="s">
        <v>274</v>
      </c>
      <c r="D54" s="56">
        <v>256012</v>
      </c>
      <c r="E54" s="57"/>
      <c r="F54" s="57"/>
      <c r="G54" s="56"/>
      <c r="H54" s="56"/>
      <c r="I54" s="57"/>
      <c r="J54" s="56"/>
      <c r="K54" s="57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7"/>
      <c r="X54" s="56"/>
      <c r="Y54" s="57"/>
      <c r="Z54" s="56"/>
      <c r="AA54" s="58">
        <f t="shared" si="1"/>
        <v>0</v>
      </c>
    </row>
    <row r="55" spans="1:27" ht="16.5">
      <c r="A55" s="61" t="s">
        <v>392</v>
      </c>
      <c r="B55" s="56">
        <v>285</v>
      </c>
      <c r="C55" s="56" t="s">
        <v>275</v>
      </c>
      <c r="D55" s="56">
        <v>256120</v>
      </c>
      <c r="E55" s="57"/>
      <c r="F55" s="57"/>
      <c r="G55" s="56"/>
      <c r="H55" s="56"/>
      <c r="I55" s="57"/>
      <c r="J55" s="56"/>
      <c r="K55" s="57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7"/>
      <c r="X55" s="56"/>
      <c r="Y55" s="57"/>
      <c r="Z55" s="56"/>
      <c r="AA55" s="58">
        <f t="shared" si="1"/>
        <v>0</v>
      </c>
    </row>
    <row r="56" spans="1:27" ht="16.5">
      <c r="A56" s="61" t="s">
        <v>392</v>
      </c>
      <c r="B56" s="56">
        <v>285</v>
      </c>
      <c r="C56" s="56" t="s">
        <v>272</v>
      </c>
      <c r="D56" s="56">
        <v>256095</v>
      </c>
      <c r="E56" s="57"/>
      <c r="F56" s="57"/>
      <c r="G56" s="56"/>
      <c r="H56" s="56"/>
      <c r="I56" s="57"/>
      <c r="J56" s="56"/>
      <c r="K56" s="57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7"/>
      <c r="X56" s="56"/>
      <c r="Y56" s="57"/>
      <c r="Z56" s="56"/>
      <c r="AA56" s="58">
        <f t="shared" si="1"/>
        <v>0</v>
      </c>
    </row>
    <row r="57" spans="1:27" ht="16.5">
      <c r="A57" s="61" t="s">
        <v>392</v>
      </c>
      <c r="B57" s="56">
        <v>285</v>
      </c>
      <c r="C57" s="56" t="s">
        <v>273</v>
      </c>
      <c r="D57" s="56">
        <v>256070</v>
      </c>
      <c r="E57" s="57"/>
      <c r="F57" s="57"/>
      <c r="G57" s="56"/>
      <c r="H57" s="56"/>
      <c r="I57" s="57"/>
      <c r="J57" s="56"/>
      <c r="K57" s="57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7"/>
      <c r="X57" s="56"/>
      <c r="Y57" s="57"/>
      <c r="Z57" s="56"/>
      <c r="AA57" s="58">
        <f t="shared" si="1"/>
        <v>0</v>
      </c>
    </row>
    <row r="58" spans="1:27" ht="16.5">
      <c r="A58" s="61" t="s">
        <v>392</v>
      </c>
      <c r="B58" s="56">
        <v>285</v>
      </c>
      <c r="C58" s="56" t="s">
        <v>78</v>
      </c>
      <c r="D58" s="56">
        <v>256701</v>
      </c>
      <c r="E58" s="57"/>
      <c r="F58" s="57"/>
      <c r="G58" s="56"/>
      <c r="H58" s="56"/>
      <c r="I58" s="57"/>
      <c r="J58" s="56"/>
      <c r="K58" s="57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7"/>
      <c r="X58" s="56"/>
      <c r="Y58" s="57"/>
      <c r="Z58" s="56"/>
      <c r="AA58" s="58">
        <f t="shared" si="1"/>
        <v>0</v>
      </c>
    </row>
    <row r="59" spans="1:27" ht="16.5">
      <c r="A59" s="61" t="s">
        <v>392</v>
      </c>
      <c r="B59" s="56">
        <v>285</v>
      </c>
      <c r="C59" s="56" t="s">
        <v>77</v>
      </c>
      <c r="D59" s="56">
        <v>256960</v>
      </c>
      <c r="E59" s="57"/>
      <c r="F59" s="57"/>
      <c r="G59" s="56"/>
      <c r="H59" s="56"/>
      <c r="I59" s="57"/>
      <c r="J59" s="56"/>
      <c r="K59" s="57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6"/>
      <c r="Y59" s="57"/>
      <c r="Z59" s="56"/>
      <c r="AA59" s="58">
        <f>+SUM(E59:Z59)</f>
        <v>0</v>
      </c>
    </row>
    <row r="60" spans="1:27" ht="16.5">
      <c r="A60" s="61" t="s">
        <v>392</v>
      </c>
      <c r="B60" s="56">
        <v>285</v>
      </c>
      <c r="C60" s="56" t="s">
        <v>76</v>
      </c>
      <c r="D60" s="56">
        <v>256900</v>
      </c>
      <c r="E60" s="57"/>
      <c r="F60" s="57"/>
      <c r="G60" s="56"/>
      <c r="H60" s="56"/>
      <c r="I60" s="57"/>
      <c r="J60" s="56"/>
      <c r="K60" s="57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7"/>
      <c r="X60" s="56"/>
      <c r="Y60" s="57"/>
      <c r="Z60" s="56"/>
      <c r="AA60" s="58">
        <f>+SUM(E60:Z60)</f>
        <v>0</v>
      </c>
    </row>
    <row r="61" spans="1:27" ht="16.5">
      <c r="A61" s="61" t="s">
        <v>392</v>
      </c>
      <c r="B61" s="56">
        <v>285</v>
      </c>
      <c r="C61" s="56" t="s">
        <v>79</v>
      </c>
      <c r="D61" s="56">
        <v>258133</v>
      </c>
      <c r="E61" s="57"/>
      <c r="F61" s="57"/>
      <c r="G61" s="56"/>
      <c r="H61" s="56"/>
      <c r="I61" s="57"/>
      <c r="J61" s="56"/>
      <c r="K61" s="57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7"/>
      <c r="X61" s="56"/>
      <c r="Y61" s="57"/>
      <c r="Z61" s="56"/>
      <c r="AA61" s="58">
        <f t="shared" si="1"/>
        <v>0</v>
      </c>
    </row>
    <row r="62" spans="1:27" ht="16.5">
      <c r="A62" s="61" t="s">
        <v>392</v>
      </c>
      <c r="B62" s="56">
        <v>285</v>
      </c>
      <c r="C62" s="56" t="s">
        <v>80</v>
      </c>
      <c r="D62" s="56">
        <v>258108</v>
      </c>
      <c r="E62" s="57"/>
      <c r="F62" s="57"/>
      <c r="G62" s="56"/>
      <c r="H62" s="56"/>
      <c r="I62" s="57"/>
      <c r="J62" s="56"/>
      <c r="K62" s="57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  <c r="X62" s="56"/>
      <c r="Y62" s="57"/>
      <c r="Z62" s="56"/>
      <c r="AA62" s="58">
        <f t="shared" si="1"/>
        <v>0</v>
      </c>
    </row>
    <row r="63" spans="1:27" ht="16.5">
      <c r="A63" s="61" t="s">
        <v>392</v>
      </c>
      <c r="B63" s="56">
        <v>285</v>
      </c>
      <c r="C63" s="56" t="s">
        <v>81</v>
      </c>
      <c r="D63" s="56">
        <v>258159</v>
      </c>
      <c r="E63" s="57"/>
      <c r="F63" s="57"/>
      <c r="G63" s="56"/>
      <c r="H63" s="56"/>
      <c r="I63" s="57"/>
      <c r="J63" s="56"/>
      <c r="K63" s="57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7"/>
      <c r="X63" s="56"/>
      <c r="Y63" s="57"/>
      <c r="Z63" s="56"/>
      <c r="AA63" s="58">
        <f t="shared" si="1"/>
        <v>0</v>
      </c>
    </row>
    <row r="64" spans="1:27" ht="16.5">
      <c r="A64" s="61" t="s">
        <v>392</v>
      </c>
      <c r="B64" s="56">
        <v>285</v>
      </c>
      <c r="C64" s="56" t="s">
        <v>83</v>
      </c>
      <c r="D64" s="56">
        <v>258116</v>
      </c>
      <c r="E64" s="57"/>
      <c r="F64" s="57"/>
      <c r="G64" s="56"/>
      <c r="H64" s="56"/>
      <c r="I64" s="57"/>
      <c r="J64" s="56"/>
      <c r="K64" s="57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7"/>
      <c r="X64" s="56"/>
      <c r="Y64" s="57"/>
      <c r="Z64" s="56"/>
      <c r="AA64" s="58">
        <f t="shared" si="1"/>
        <v>0</v>
      </c>
    </row>
    <row r="65" spans="1:27" ht="16.5">
      <c r="A65" s="61" t="s">
        <v>392</v>
      </c>
      <c r="B65" s="56">
        <v>285</v>
      </c>
      <c r="C65" s="56" t="s">
        <v>84</v>
      </c>
      <c r="D65" s="56">
        <v>258138</v>
      </c>
      <c r="E65" s="57"/>
      <c r="F65" s="57"/>
      <c r="G65" s="56"/>
      <c r="H65" s="56"/>
      <c r="I65" s="57"/>
      <c r="J65" s="56"/>
      <c r="K65" s="57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7"/>
      <c r="X65" s="56"/>
      <c r="Y65" s="57"/>
      <c r="Z65" s="56"/>
      <c r="AA65" s="58">
        <f t="shared" si="1"/>
        <v>0</v>
      </c>
    </row>
    <row r="66" spans="1:27" ht="16.5">
      <c r="A66" s="61" t="s">
        <v>311</v>
      </c>
      <c r="B66" s="56">
        <v>285</v>
      </c>
      <c r="C66" s="56" t="s">
        <v>86</v>
      </c>
      <c r="D66" s="56">
        <v>258113</v>
      </c>
      <c r="E66" s="57"/>
      <c r="F66" s="57"/>
      <c r="G66" s="56"/>
      <c r="H66" s="56"/>
      <c r="I66" s="57"/>
      <c r="J66" s="56"/>
      <c r="K66" s="57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7"/>
      <c r="X66" s="56"/>
      <c r="Y66" s="57"/>
      <c r="Z66" s="56"/>
      <c r="AA66" s="58">
        <f t="shared" si="1"/>
        <v>0</v>
      </c>
    </row>
    <row r="67" spans="1:27" ht="16.5">
      <c r="A67" s="61" t="s">
        <v>392</v>
      </c>
      <c r="B67" s="56">
        <v>285</v>
      </c>
      <c r="C67" s="56" t="s">
        <v>348</v>
      </c>
      <c r="D67" s="56">
        <v>258149</v>
      </c>
      <c r="E67" s="57"/>
      <c r="F67" s="57"/>
      <c r="G67" s="56"/>
      <c r="H67" s="56"/>
      <c r="I67" s="57"/>
      <c r="J67" s="56"/>
      <c r="K67" s="57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7"/>
      <c r="X67" s="56"/>
      <c r="Y67" s="57"/>
      <c r="Z67" s="56"/>
      <c r="AA67" s="58">
        <f t="shared" si="1"/>
        <v>0</v>
      </c>
    </row>
    <row r="68" spans="1:27" ht="16.5">
      <c r="A68" s="61" t="s">
        <v>392</v>
      </c>
      <c r="B68" s="56">
        <v>285</v>
      </c>
      <c r="C68" s="56" t="s">
        <v>89</v>
      </c>
      <c r="D68" s="56">
        <v>258157</v>
      </c>
      <c r="E68" s="57"/>
      <c r="F68" s="57"/>
      <c r="G68" s="56"/>
      <c r="H68" s="56"/>
      <c r="I68" s="57"/>
      <c r="J68" s="56"/>
      <c r="K68" s="57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7"/>
      <c r="X68" s="56"/>
      <c r="Y68" s="57"/>
      <c r="Z68" s="56"/>
      <c r="AA68" s="58">
        <f t="shared" si="1"/>
        <v>0</v>
      </c>
    </row>
    <row r="69" spans="1:27" ht="16.5">
      <c r="A69" s="61" t="s">
        <v>392</v>
      </c>
      <c r="B69" s="56">
        <v>285</v>
      </c>
      <c r="C69" s="56" t="s">
        <v>90</v>
      </c>
      <c r="D69" s="56">
        <v>258151</v>
      </c>
      <c r="E69" s="57"/>
      <c r="F69" s="57"/>
      <c r="G69" s="56"/>
      <c r="H69" s="56"/>
      <c r="I69" s="57"/>
      <c r="J69" s="56"/>
      <c r="K69" s="57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7"/>
      <c r="X69" s="56"/>
      <c r="Y69" s="57"/>
      <c r="Z69" s="56"/>
      <c r="AA69" s="58">
        <f t="shared" si="1"/>
        <v>0</v>
      </c>
    </row>
    <row r="70" spans="1:27" ht="16.5">
      <c r="A70" s="61" t="s">
        <v>392</v>
      </c>
      <c r="B70" s="56">
        <v>285</v>
      </c>
      <c r="C70" s="56" t="s">
        <v>92</v>
      </c>
      <c r="D70" s="56">
        <v>258152</v>
      </c>
      <c r="E70" s="57"/>
      <c r="F70" s="57"/>
      <c r="G70" s="56"/>
      <c r="H70" s="56"/>
      <c r="I70" s="57"/>
      <c r="J70" s="56"/>
      <c r="K70" s="57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7"/>
      <c r="X70" s="56"/>
      <c r="Y70" s="57"/>
      <c r="Z70" s="56"/>
      <c r="AA70" s="58">
        <f t="shared" si="1"/>
        <v>0</v>
      </c>
    </row>
    <row r="71" spans="1:27" ht="16.5">
      <c r="A71" s="61" t="s">
        <v>392</v>
      </c>
      <c r="B71" s="56">
        <v>285</v>
      </c>
      <c r="C71" s="56" t="s">
        <v>276</v>
      </c>
      <c r="D71" s="56">
        <v>258170</v>
      </c>
      <c r="E71" s="57"/>
      <c r="F71" s="57"/>
      <c r="G71" s="56"/>
      <c r="H71" s="56"/>
      <c r="I71" s="57"/>
      <c r="J71" s="56"/>
      <c r="K71" s="57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7"/>
      <c r="X71" s="56"/>
      <c r="Y71" s="57"/>
      <c r="Z71" s="56"/>
      <c r="AA71" s="58">
        <f t="shared" si="1"/>
        <v>0</v>
      </c>
    </row>
    <row r="72" spans="1:27" ht="16.5">
      <c r="A72" s="61" t="s">
        <v>392</v>
      </c>
      <c r="B72" s="56">
        <v>285</v>
      </c>
      <c r="C72" s="56" t="s">
        <v>93</v>
      </c>
      <c r="D72" s="56">
        <v>258109</v>
      </c>
      <c r="E72" s="57"/>
      <c r="F72" s="57"/>
      <c r="G72" s="56"/>
      <c r="H72" s="56"/>
      <c r="I72" s="57"/>
      <c r="J72" s="56"/>
      <c r="K72" s="57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7"/>
      <c r="X72" s="56"/>
      <c r="Y72" s="57"/>
      <c r="Z72" s="56"/>
      <c r="AA72" s="58">
        <f t="shared" si="1"/>
        <v>0</v>
      </c>
    </row>
    <row r="73" spans="1:27" ht="16.5">
      <c r="A73" s="61" t="s">
        <v>392</v>
      </c>
      <c r="B73" s="56">
        <v>285</v>
      </c>
      <c r="C73" s="56" t="s">
        <v>94</v>
      </c>
      <c r="D73" s="56">
        <v>258155</v>
      </c>
      <c r="E73" s="57"/>
      <c r="F73" s="57"/>
      <c r="G73" s="56"/>
      <c r="H73" s="56"/>
      <c r="I73" s="57"/>
      <c r="J73" s="56"/>
      <c r="K73" s="57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7"/>
      <c r="X73" s="56"/>
      <c r="Y73" s="57"/>
      <c r="Z73" s="56"/>
      <c r="AA73" s="58">
        <f t="shared" ref="AA73:AA134" si="2">+SUM(E73:Z73)</f>
        <v>0</v>
      </c>
    </row>
    <row r="74" spans="1:27" ht="16.5">
      <c r="A74" s="61" t="s">
        <v>392</v>
      </c>
      <c r="B74" s="56">
        <v>285</v>
      </c>
      <c r="C74" s="56" t="s">
        <v>95</v>
      </c>
      <c r="D74" s="56">
        <v>258153</v>
      </c>
      <c r="E74" s="57"/>
      <c r="F74" s="57"/>
      <c r="G74" s="56"/>
      <c r="H74" s="56"/>
      <c r="I74" s="57"/>
      <c r="J74" s="56"/>
      <c r="K74" s="57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7"/>
      <c r="X74" s="56"/>
      <c r="Y74" s="57"/>
      <c r="Z74" s="56"/>
      <c r="AA74" s="58">
        <f t="shared" si="2"/>
        <v>0</v>
      </c>
    </row>
    <row r="75" spans="1:27" ht="16.5">
      <c r="A75" s="61" t="s">
        <v>392</v>
      </c>
      <c r="B75" s="56">
        <v>285</v>
      </c>
      <c r="C75" s="56" t="s">
        <v>96</v>
      </c>
      <c r="D75" s="56">
        <v>258154</v>
      </c>
      <c r="E75" s="57"/>
      <c r="F75" s="57"/>
      <c r="G75" s="56"/>
      <c r="H75" s="56"/>
      <c r="I75" s="57"/>
      <c r="J75" s="56"/>
      <c r="K75" s="57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7"/>
      <c r="X75" s="56"/>
      <c r="Y75" s="57"/>
      <c r="Z75" s="56"/>
      <c r="AA75" s="58">
        <f t="shared" si="2"/>
        <v>0</v>
      </c>
    </row>
    <row r="76" spans="1:27" ht="16.5">
      <c r="A76" s="61" t="s">
        <v>392</v>
      </c>
      <c r="B76" s="56">
        <v>285</v>
      </c>
      <c r="C76" s="56" t="s">
        <v>277</v>
      </c>
      <c r="D76" s="56">
        <v>258160</v>
      </c>
      <c r="E76" s="57"/>
      <c r="F76" s="57"/>
      <c r="G76" s="56"/>
      <c r="H76" s="56"/>
      <c r="I76" s="57"/>
      <c r="J76" s="56"/>
      <c r="K76" s="57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7"/>
      <c r="X76" s="56"/>
      <c r="Y76" s="57"/>
      <c r="Z76" s="56"/>
      <c r="AA76" s="58">
        <f t="shared" si="2"/>
        <v>0</v>
      </c>
    </row>
    <row r="77" spans="1:27" ht="16.5">
      <c r="A77" s="61" t="s">
        <v>392</v>
      </c>
      <c r="B77" s="56">
        <v>285</v>
      </c>
      <c r="C77" s="56" t="s">
        <v>162</v>
      </c>
      <c r="D77" s="56">
        <v>258161</v>
      </c>
      <c r="E77" s="57"/>
      <c r="F77" s="57"/>
      <c r="G77" s="56"/>
      <c r="H77" s="56"/>
      <c r="I77" s="57"/>
      <c r="J77" s="56"/>
      <c r="K77" s="57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7"/>
      <c r="X77" s="56"/>
      <c r="Y77" s="57"/>
      <c r="Z77" s="56"/>
      <c r="AA77" s="58">
        <f t="shared" ref="AA77:AA79" si="3">+SUM(E77:Z77)</f>
        <v>0</v>
      </c>
    </row>
    <row r="78" spans="1:27" ht="16.5">
      <c r="A78" s="61" t="s">
        <v>392</v>
      </c>
      <c r="B78" s="56">
        <v>285</v>
      </c>
      <c r="C78" s="56" t="s">
        <v>99</v>
      </c>
      <c r="D78" s="56">
        <v>258112</v>
      </c>
      <c r="E78" s="57"/>
      <c r="F78" s="57"/>
      <c r="G78" s="56"/>
      <c r="H78" s="56"/>
      <c r="I78" s="57"/>
      <c r="J78" s="56"/>
      <c r="K78" s="57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6"/>
      <c r="Y78" s="57"/>
      <c r="Z78" s="56"/>
      <c r="AA78" s="58">
        <f t="shared" si="3"/>
        <v>0</v>
      </c>
    </row>
    <row r="79" spans="1:27" ht="16.5">
      <c r="A79" s="61" t="s">
        <v>421</v>
      </c>
      <c r="B79" s="56">
        <v>285</v>
      </c>
      <c r="C79" s="56" t="s">
        <v>100</v>
      </c>
      <c r="D79" s="56">
        <v>258156</v>
      </c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58">
        <f t="shared" si="3"/>
        <v>0</v>
      </c>
    </row>
    <row r="80" spans="1:27" ht="16.5">
      <c r="A80" s="61" t="s">
        <v>311</v>
      </c>
      <c r="B80" s="56">
        <v>285</v>
      </c>
      <c r="C80" s="56" t="s">
        <v>160</v>
      </c>
      <c r="D80" s="56">
        <v>258141</v>
      </c>
      <c r="E80" s="57"/>
      <c r="F80" s="57"/>
      <c r="G80" s="56"/>
      <c r="H80" s="56"/>
      <c r="I80" s="57"/>
      <c r="J80" s="56"/>
      <c r="K80" s="57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7"/>
      <c r="X80" s="56"/>
      <c r="Y80" s="57"/>
      <c r="Z80" s="56"/>
      <c r="AA80" s="58">
        <f t="shared" si="2"/>
        <v>0</v>
      </c>
    </row>
    <row r="81" spans="1:27" ht="16.5">
      <c r="A81" s="61" t="s">
        <v>311</v>
      </c>
      <c r="B81" s="56">
        <v>285</v>
      </c>
      <c r="C81" s="56" t="s">
        <v>197</v>
      </c>
      <c r="D81" s="56">
        <v>258143</v>
      </c>
      <c r="E81" s="57"/>
      <c r="F81" s="57"/>
      <c r="G81" s="56"/>
      <c r="H81" s="56"/>
      <c r="I81" s="57"/>
      <c r="J81" s="56"/>
      <c r="K81" s="57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7"/>
      <c r="X81" s="56"/>
      <c r="Y81" s="57"/>
      <c r="Z81" s="56"/>
      <c r="AA81" s="58">
        <f t="shared" si="2"/>
        <v>0</v>
      </c>
    </row>
    <row r="82" spans="1:27" ht="16.5">
      <c r="A82" s="61" t="s">
        <v>311</v>
      </c>
      <c r="B82" s="56">
        <v>285</v>
      </c>
      <c r="C82" s="56" t="s">
        <v>199</v>
      </c>
      <c r="D82" s="56">
        <v>258145</v>
      </c>
      <c r="E82" s="57"/>
      <c r="F82" s="57"/>
      <c r="G82" s="56"/>
      <c r="H82" s="56"/>
      <c r="I82" s="57"/>
      <c r="J82" s="56"/>
      <c r="K82" s="57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7"/>
      <c r="X82" s="56"/>
      <c r="Y82" s="57"/>
      <c r="Z82" s="56"/>
      <c r="AA82" s="58">
        <f t="shared" si="2"/>
        <v>0</v>
      </c>
    </row>
    <row r="83" spans="1:27" ht="16.5">
      <c r="A83" s="61" t="s">
        <v>392</v>
      </c>
      <c r="B83" s="56">
        <v>285</v>
      </c>
      <c r="C83" s="56" t="s">
        <v>88</v>
      </c>
      <c r="D83" s="56">
        <v>258100</v>
      </c>
      <c r="E83" s="57"/>
      <c r="F83" s="57"/>
      <c r="G83" s="56"/>
      <c r="H83" s="56"/>
      <c r="I83" s="57"/>
      <c r="J83" s="56"/>
      <c r="K83" s="57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7"/>
      <c r="X83" s="56"/>
      <c r="Y83" s="57"/>
      <c r="Z83" s="56"/>
      <c r="AA83" s="58">
        <f t="shared" ref="AA83:AA90" si="4">+SUM(E83:Z83)</f>
        <v>0</v>
      </c>
    </row>
    <row r="84" spans="1:27" ht="16.5">
      <c r="A84" s="61" t="s">
        <v>392</v>
      </c>
      <c r="B84" s="56">
        <v>285</v>
      </c>
      <c r="C84" s="56" t="s">
        <v>397</v>
      </c>
      <c r="D84" s="56">
        <v>258171</v>
      </c>
      <c r="E84" s="57"/>
      <c r="F84" s="57"/>
      <c r="G84" s="56"/>
      <c r="H84" s="56"/>
      <c r="I84" s="57"/>
      <c r="J84" s="56"/>
      <c r="K84" s="57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6"/>
      <c r="Y84" s="57"/>
      <c r="Z84" s="56"/>
      <c r="AA84" s="58">
        <f t="shared" si="4"/>
        <v>0</v>
      </c>
    </row>
    <row r="85" spans="1:27" ht="16.5">
      <c r="A85" s="61" t="s">
        <v>392</v>
      </c>
      <c r="B85" s="56">
        <v>285</v>
      </c>
      <c r="C85" s="56" t="s">
        <v>98</v>
      </c>
      <c r="D85" s="56">
        <v>258162</v>
      </c>
      <c r="E85" s="57"/>
      <c r="F85" s="57"/>
      <c r="G85" s="56"/>
      <c r="H85" s="56"/>
      <c r="I85" s="57"/>
      <c r="J85" s="56"/>
      <c r="K85" s="57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7"/>
      <c r="X85" s="56"/>
      <c r="Y85" s="57"/>
      <c r="Z85" s="56"/>
      <c r="AA85" s="58">
        <f t="shared" si="4"/>
        <v>0</v>
      </c>
    </row>
    <row r="86" spans="1:27" ht="16.5">
      <c r="A86" s="61" t="s">
        <v>392</v>
      </c>
      <c r="B86" s="56">
        <v>285</v>
      </c>
      <c r="C86" s="56" t="s">
        <v>281</v>
      </c>
      <c r="D86" s="56">
        <v>258294</v>
      </c>
      <c r="E86" s="57"/>
      <c r="F86" s="57"/>
      <c r="G86" s="56"/>
      <c r="H86" s="56"/>
      <c r="I86" s="57"/>
      <c r="J86" s="56"/>
      <c r="K86" s="57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7"/>
      <c r="X86" s="56"/>
      <c r="Y86" s="57"/>
      <c r="Z86" s="56"/>
      <c r="AA86" s="58">
        <f t="shared" si="4"/>
        <v>0</v>
      </c>
    </row>
    <row r="87" spans="1:27" ht="16.5">
      <c r="A87" s="61" t="s">
        <v>392</v>
      </c>
      <c r="B87" s="56">
        <v>285</v>
      </c>
      <c r="C87" s="56" t="s">
        <v>140</v>
      </c>
      <c r="D87" s="56">
        <v>258295</v>
      </c>
      <c r="E87" s="57"/>
      <c r="F87" s="57"/>
      <c r="G87" s="56"/>
      <c r="H87" s="56"/>
      <c r="I87" s="57"/>
      <c r="J87" s="56"/>
      <c r="K87" s="57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7"/>
      <c r="X87" s="56"/>
      <c r="Y87" s="57"/>
      <c r="Z87" s="56"/>
      <c r="AA87" s="58">
        <f t="shared" si="4"/>
        <v>0</v>
      </c>
    </row>
    <row r="88" spans="1:27" ht="16.5">
      <c r="A88" s="61" t="s">
        <v>392</v>
      </c>
      <c r="B88" s="56">
        <v>285</v>
      </c>
      <c r="C88" s="56" t="s">
        <v>400</v>
      </c>
      <c r="D88" s="56">
        <v>258281</v>
      </c>
      <c r="E88" s="57"/>
      <c r="F88" s="57"/>
      <c r="G88" s="56"/>
      <c r="H88" s="56"/>
      <c r="I88" s="57"/>
      <c r="J88" s="56"/>
      <c r="K88" s="57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7"/>
      <c r="X88" s="56"/>
      <c r="Y88" s="57"/>
      <c r="Z88" s="56"/>
      <c r="AA88" s="58">
        <f t="shared" si="4"/>
        <v>0</v>
      </c>
    </row>
    <row r="89" spans="1:27" ht="16.5">
      <c r="A89" s="61" t="s">
        <v>392</v>
      </c>
      <c r="B89" s="56">
        <v>285</v>
      </c>
      <c r="C89" s="56" t="s">
        <v>401</v>
      </c>
      <c r="D89" s="56">
        <v>258283</v>
      </c>
      <c r="E89" s="57"/>
      <c r="F89" s="57"/>
      <c r="G89" s="56"/>
      <c r="H89" s="56"/>
      <c r="I89" s="57"/>
      <c r="J89" s="56"/>
      <c r="K89" s="57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7"/>
      <c r="X89" s="56"/>
      <c r="Y89" s="57"/>
      <c r="Z89" s="56"/>
      <c r="AA89" s="58">
        <f t="shared" si="4"/>
        <v>0</v>
      </c>
    </row>
    <row r="90" spans="1:27" ht="16.5">
      <c r="A90" s="61" t="s">
        <v>392</v>
      </c>
      <c r="B90" s="56">
        <v>285</v>
      </c>
      <c r="C90" s="56" t="s">
        <v>402</v>
      </c>
      <c r="D90" s="56">
        <v>258286</v>
      </c>
      <c r="E90" s="57"/>
      <c r="F90" s="57"/>
      <c r="G90" s="56"/>
      <c r="H90" s="56"/>
      <c r="I90" s="57"/>
      <c r="J90" s="56"/>
      <c r="K90" s="57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7"/>
      <c r="X90" s="56"/>
      <c r="Y90" s="57"/>
      <c r="Z90" s="56"/>
      <c r="AA90" s="58">
        <f t="shared" si="4"/>
        <v>0</v>
      </c>
    </row>
    <row r="91" spans="1:27" s="30" customFormat="1" ht="26.45" customHeight="1">
      <c r="A91" s="64"/>
      <c r="B91" s="65"/>
      <c r="C91" s="66" t="s">
        <v>260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58">
        <f t="shared" si="2"/>
        <v>0</v>
      </c>
    </row>
    <row r="92" spans="1:27" ht="16.5">
      <c r="A92" s="61" t="s">
        <v>392</v>
      </c>
      <c r="B92" s="56">
        <v>285</v>
      </c>
      <c r="C92" s="56" t="s">
        <v>101</v>
      </c>
      <c r="D92" s="56">
        <v>258305</v>
      </c>
      <c r="E92" s="57"/>
      <c r="F92" s="57"/>
      <c r="G92" s="56"/>
      <c r="H92" s="57"/>
      <c r="I92" s="56"/>
      <c r="J92" s="56"/>
      <c r="K92" s="57"/>
      <c r="L92" s="56"/>
      <c r="M92" s="57"/>
      <c r="N92" s="56"/>
      <c r="O92" s="56"/>
      <c r="P92" s="56"/>
      <c r="Q92" s="56"/>
      <c r="R92" s="57"/>
      <c r="S92" s="57"/>
      <c r="T92" s="56"/>
      <c r="U92" s="57"/>
      <c r="V92" s="56"/>
      <c r="W92" s="57"/>
      <c r="X92" s="56"/>
      <c r="Y92" s="57"/>
      <c r="Z92" s="56"/>
      <c r="AA92" s="58">
        <f t="shared" si="2"/>
        <v>0</v>
      </c>
    </row>
    <row r="93" spans="1:27" ht="16.5">
      <c r="A93" s="61" t="s">
        <v>392</v>
      </c>
      <c r="B93" s="56">
        <v>285</v>
      </c>
      <c r="C93" s="56" t="s">
        <v>102</v>
      </c>
      <c r="D93" s="56">
        <v>258320</v>
      </c>
      <c r="E93" s="57"/>
      <c r="F93" s="57"/>
      <c r="G93" s="56"/>
      <c r="H93" s="57"/>
      <c r="I93" s="56"/>
      <c r="J93" s="56"/>
      <c r="K93" s="57"/>
      <c r="L93" s="56"/>
      <c r="M93" s="57"/>
      <c r="N93" s="56"/>
      <c r="O93" s="56"/>
      <c r="P93" s="56"/>
      <c r="Q93" s="56"/>
      <c r="R93" s="57"/>
      <c r="S93" s="57"/>
      <c r="T93" s="56"/>
      <c r="U93" s="57"/>
      <c r="V93" s="56"/>
      <c r="W93" s="57"/>
      <c r="X93" s="56"/>
      <c r="Y93" s="57"/>
      <c r="Z93" s="56"/>
      <c r="AA93" s="58">
        <f t="shared" si="2"/>
        <v>0</v>
      </c>
    </row>
    <row r="94" spans="1:27" ht="16.5">
      <c r="A94" s="61" t="s">
        <v>392</v>
      </c>
      <c r="B94" s="56">
        <v>285</v>
      </c>
      <c r="C94" s="56" t="s">
        <v>103</v>
      </c>
      <c r="D94" s="56">
        <v>258325</v>
      </c>
      <c r="E94" s="57"/>
      <c r="F94" s="57"/>
      <c r="G94" s="56"/>
      <c r="H94" s="57"/>
      <c r="I94" s="56"/>
      <c r="J94" s="56"/>
      <c r="K94" s="57"/>
      <c r="L94" s="56"/>
      <c r="M94" s="57"/>
      <c r="N94" s="56"/>
      <c r="O94" s="56"/>
      <c r="P94" s="56"/>
      <c r="Q94" s="56"/>
      <c r="R94" s="57"/>
      <c r="S94" s="57"/>
      <c r="T94" s="56"/>
      <c r="U94" s="57"/>
      <c r="V94" s="56"/>
      <c r="W94" s="57"/>
      <c r="X94" s="56"/>
      <c r="Y94" s="57"/>
      <c r="Z94" s="56"/>
      <c r="AA94" s="58">
        <f t="shared" si="2"/>
        <v>0</v>
      </c>
    </row>
    <row r="95" spans="1:27" ht="16.5">
      <c r="A95" s="61" t="s">
        <v>311</v>
      </c>
      <c r="B95" s="56">
        <v>285</v>
      </c>
      <c r="C95" s="56" t="s">
        <v>308</v>
      </c>
      <c r="D95" s="56">
        <v>258309</v>
      </c>
      <c r="E95" s="57"/>
      <c r="F95" s="57"/>
      <c r="G95" s="56"/>
      <c r="H95" s="57"/>
      <c r="I95" s="56"/>
      <c r="J95" s="56"/>
      <c r="K95" s="57"/>
      <c r="L95" s="56"/>
      <c r="M95" s="57"/>
      <c r="N95" s="56"/>
      <c r="O95" s="56"/>
      <c r="P95" s="56"/>
      <c r="Q95" s="56"/>
      <c r="R95" s="57"/>
      <c r="S95" s="57"/>
      <c r="T95" s="56"/>
      <c r="U95" s="57"/>
      <c r="V95" s="56"/>
      <c r="W95" s="57"/>
      <c r="X95" s="56"/>
      <c r="Y95" s="57"/>
      <c r="Z95" s="56"/>
      <c r="AA95" s="58">
        <f t="shared" si="2"/>
        <v>0</v>
      </c>
    </row>
    <row r="96" spans="1:27" ht="16.5">
      <c r="A96" s="61"/>
      <c r="B96" s="56">
        <v>285</v>
      </c>
      <c r="C96" s="56" t="s">
        <v>104</v>
      </c>
      <c r="D96" s="56">
        <v>258276</v>
      </c>
      <c r="E96" s="57"/>
      <c r="F96" s="57"/>
      <c r="G96" s="56"/>
      <c r="H96" s="57"/>
      <c r="I96" s="56"/>
      <c r="J96" s="56"/>
      <c r="K96" s="57"/>
      <c r="L96" s="56"/>
      <c r="M96" s="57"/>
      <c r="N96" s="56"/>
      <c r="O96" s="56"/>
      <c r="P96" s="56"/>
      <c r="Q96" s="56"/>
      <c r="R96" s="57"/>
      <c r="S96" s="57"/>
      <c r="T96" s="56"/>
      <c r="U96" s="57"/>
      <c r="V96" s="56"/>
      <c r="W96" s="57"/>
      <c r="X96" s="56"/>
      <c r="Y96" s="57"/>
      <c r="Z96" s="56"/>
      <c r="AA96" s="58">
        <f t="shared" si="2"/>
        <v>0</v>
      </c>
    </row>
    <row r="97" spans="1:27" ht="16.5">
      <c r="A97" s="61" t="s">
        <v>392</v>
      </c>
      <c r="B97" s="56">
        <v>285</v>
      </c>
      <c r="C97" s="56" t="s">
        <v>106</v>
      </c>
      <c r="D97" s="56">
        <v>258317</v>
      </c>
      <c r="E97" s="57"/>
      <c r="F97" s="57"/>
      <c r="G97" s="56"/>
      <c r="H97" s="57"/>
      <c r="I97" s="56"/>
      <c r="J97" s="56"/>
      <c r="K97" s="57"/>
      <c r="L97" s="56"/>
      <c r="M97" s="57"/>
      <c r="N97" s="56"/>
      <c r="O97" s="56"/>
      <c r="P97" s="56"/>
      <c r="Q97" s="56"/>
      <c r="R97" s="57"/>
      <c r="S97" s="57"/>
      <c r="T97" s="56"/>
      <c r="U97" s="57"/>
      <c r="V97" s="56"/>
      <c r="W97" s="57"/>
      <c r="X97" s="56"/>
      <c r="Y97" s="57"/>
      <c r="Z97" s="56"/>
      <c r="AA97" s="58">
        <f t="shared" si="2"/>
        <v>0</v>
      </c>
    </row>
    <row r="98" spans="1:27" ht="16.5">
      <c r="A98" s="61" t="s">
        <v>356</v>
      </c>
      <c r="B98" s="56">
        <v>285</v>
      </c>
      <c r="C98" s="56" t="s">
        <v>107</v>
      </c>
      <c r="D98" s="56">
        <v>258304</v>
      </c>
      <c r="E98" s="57"/>
      <c r="F98" s="57"/>
      <c r="G98" s="56"/>
      <c r="H98" s="57"/>
      <c r="I98" s="56"/>
      <c r="J98" s="56"/>
      <c r="K98" s="57"/>
      <c r="L98" s="56"/>
      <c r="M98" s="57"/>
      <c r="N98" s="56"/>
      <c r="O98" s="56"/>
      <c r="P98" s="56"/>
      <c r="Q98" s="56"/>
      <c r="R98" s="57"/>
      <c r="S98" s="57"/>
      <c r="T98" s="56"/>
      <c r="U98" s="57"/>
      <c r="V98" s="56"/>
      <c r="W98" s="57"/>
      <c r="X98" s="56"/>
      <c r="Y98" s="57"/>
      <c r="Z98" s="56"/>
      <c r="AA98" s="58">
        <f t="shared" si="2"/>
        <v>0</v>
      </c>
    </row>
    <row r="99" spans="1:27" ht="16.5">
      <c r="A99" s="61" t="s">
        <v>392</v>
      </c>
      <c r="B99" s="56">
        <v>285</v>
      </c>
      <c r="C99" s="56" t="s">
        <v>109</v>
      </c>
      <c r="D99" s="56">
        <v>258324</v>
      </c>
      <c r="E99" s="57"/>
      <c r="F99" s="57"/>
      <c r="G99" s="56"/>
      <c r="H99" s="57"/>
      <c r="I99" s="56"/>
      <c r="J99" s="56"/>
      <c r="K99" s="57"/>
      <c r="L99" s="56"/>
      <c r="M99" s="57"/>
      <c r="N99" s="56"/>
      <c r="O99" s="56"/>
      <c r="P99" s="56"/>
      <c r="Q99" s="56"/>
      <c r="R99" s="57"/>
      <c r="S99" s="57"/>
      <c r="T99" s="56"/>
      <c r="U99" s="57"/>
      <c r="V99" s="56"/>
      <c r="W99" s="57"/>
      <c r="X99" s="56"/>
      <c r="Y99" s="57"/>
      <c r="Z99" s="56"/>
      <c r="AA99" s="58">
        <f t="shared" ref="AA99:AA104" si="5">+SUM(E99:Z99)</f>
        <v>0</v>
      </c>
    </row>
    <row r="100" spans="1:27" ht="16.5">
      <c r="A100" s="61" t="s">
        <v>392</v>
      </c>
      <c r="B100" s="56">
        <v>285</v>
      </c>
      <c r="C100" s="56" t="s">
        <v>110</v>
      </c>
      <c r="D100" s="56">
        <v>258322</v>
      </c>
      <c r="E100" s="57"/>
      <c r="F100" s="57"/>
      <c r="G100" s="56"/>
      <c r="H100" s="57"/>
      <c r="I100" s="56"/>
      <c r="J100" s="56"/>
      <c r="K100" s="57"/>
      <c r="L100" s="56"/>
      <c r="M100" s="57"/>
      <c r="N100" s="56"/>
      <c r="O100" s="56"/>
      <c r="P100" s="56"/>
      <c r="Q100" s="56"/>
      <c r="R100" s="57"/>
      <c r="S100" s="57"/>
      <c r="T100" s="56"/>
      <c r="U100" s="57"/>
      <c r="V100" s="56"/>
      <c r="W100" s="57"/>
      <c r="X100" s="56"/>
      <c r="Y100" s="57"/>
      <c r="Z100" s="56"/>
      <c r="AA100" s="58">
        <f t="shared" si="5"/>
        <v>0</v>
      </c>
    </row>
    <row r="101" spans="1:27" ht="16.5">
      <c r="A101" s="61" t="s">
        <v>392</v>
      </c>
      <c r="B101" s="56">
        <v>285</v>
      </c>
      <c r="C101" s="56" t="s">
        <v>338</v>
      </c>
      <c r="D101" s="56">
        <v>258318</v>
      </c>
      <c r="E101" s="57"/>
      <c r="F101" s="57"/>
      <c r="G101" s="56"/>
      <c r="H101" s="57"/>
      <c r="I101" s="56"/>
      <c r="J101" s="56"/>
      <c r="K101" s="57"/>
      <c r="L101" s="56"/>
      <c r="M101" s="57"/>
      <c r="N101" s="56"/>
      <c r="O101" s="56"/>
      <c r="P101" s="56"/>
      <c r="Q101" s="56"/>
      <c r="R101" s="57"/>
      <c r="S101" s="57"/>
      <c r="T101" s="56"/>
      <c r="U101" s="57"/>
      <c r="V101" s="56"/>
      <c r="W101" s="57"/>
      <c r="X101" s="56"/>
      <c r="Y101" s="57"/>
      <c r="Z101" s="56"/>
      <c r="AA101" s="58">
        <f t="shared" si="5"/>
        <v>0</v>
      </c>
    </row>
    <row r="102" spans="1:27" ht="16.5">
      <c r="A102" s="61" t="s">
        <v>392</v>
      </c>
      <c r="B102" s="56">
        <v>285</v>
      </c>
      <c r="C102" s="56" t="s">
        <v>167</v>
      </c>
      <c r="D102" s="56">
        <v>258307</v>
      </c>
      <c r="E102" s="57"/>
      <c r="F102" s="57"/>
      <c r="G102" s="56"/>
      <c r="H102" s="57"/>
      <c r="I102" s="56"/>
      <c r="J102" s="56"/>
      <c r="K102" s="57"/>
      <c r="L102" s="56"/>
      <c r="M102" s="57"/>
      <c r="N102" s="56"/>
      <c r="O102" s="56"/>
      <c r="P102" s="56"/>
      <c r="Q102" s="56"/>
      <c r="R102" s="57"/>
      <c r="S102" s="57"/>
      <c r="T102" s="56"/>
      <c r="U102" s="57"/>
      <c r="V102" s="56"/>
      <c r="W102" s="57"/>
      <c r="X102" s="56"/>
      <c r="Y102" s="57"/>
      <c r="Z102" s="56"/>
      <c r="AA102" s="58">
        <f t="shared" si="5"/>
        <v>0</v>
      </c>
    </row>
    <row r="103" spans="1:27" ht="16.5">
      <c r="A103" s="61" t="s">
        <v>392</v>
      </c>
      <c r="B103" s="56">
        <v>285</v>
      </c>
      <c r="C103" s="56" t="s">
        <v>339</v>
      </c>
      <c r="D103" s="56">
        <v>258323</v>
      </c>
      <c r="E103" s="57"/>
      <c r="F103" s="57"/>
      <c r="G103" s="56"/>
      <c r="H103" s="57"/>
      <c r="I103" s="56"/>
      <c r="J103" s="56"/>
      <c r="K103" s="57"/>
      <c r="L103" s="56"/>
      <c r="M103" s="57"/>
      <c r="N103" s="56"/>
      <c r="O103" s="56"/>
      <c r="P103" s="56"/>
      <c r="Q103" s="56"/>
      <c r="R103" s="57"/>
      <c r="S103" s="57"/>
      <c r="T103" s="56"/>
      <c r="U103" s="57"/>
      <c r="V103" s="56"/>
      <c r="W103" s="57"/>
      <c r="X103" s="56"/>
      <c r="Y103" s="57"/>
      <c r="Z103" s="56"/>
      <c r="AA103" s="58">
        <f t="shared" si="5"/>
        <v>0</v>
      </c>
    </row>
    <row r="104" spans="1:27" ht="16.5">
      <c r="A104" s="61" t="s">
        <v>392</v>
      </c>
      <c r="B104" s="56">
        <v>285</v>
      </c>
      <c r="C104" s="56" t="s">
        <v>105</v>
      </c>
      <c r="D104" s="56">
        <v>258300</v>
      </c>
      <c r="E104" s="57"/>
      <c r="F104" s="57"/>
      <c r="G104" s="56"/>
      <c r="H104" s="57"/>
      <c r="I104" s="56"/>
      <c r="J104" s="56"/>
      <c r="K104" s="57"/>
      <c r="L104" s="56"/>
      <c r="M104" s="57"/>
      <c r="N104" s="56"/>
      <c r="O104" s="56"/>
      <c r="P104" s="56"/>
      <c r="Q104" s="56"/>
      <c r="R104" s="57"/>
      <c r="S104" s="57"/>
      <c r="T104" s="56"/>
      <c r="U104" s="57"/>
      <c r="V104" s="56"/>
      <c r="W104" s="57"/>
      <c r="X104" s="56"/>
      <c r="Y104" s="57"/>
      <c r="Z104" s="56"/>
      <c r="AA104" s="58">
        <f t="shared" si="5"/>
        <v>0</v>
      </c>
    </row>
    <row r="105" spans="1:27" ht="16.5">
      <c r="A105" s="61" t="s">
        <v>392</v>
      </c>
      <c r="B105" s="56">
        <v>285</v>
      </c>
      <c r="C105" s="56" t="s">
        <v>108</v>
      </c>
      <c r="D105" s="56">
        <v>258301</v>
      </c>
      <c r="E105" s="57"/>
      <c r="F105" s="57"/>
      <c r="G105" s="56"/>
      <c r="H105" s="57"/>
      <c r="I105" s="56"/>
      <c r="J105" s="56"/>
      <c r="K105" s="57"/>
      <c r="L105" s="56"/>
      <c r="M105" s="57"/>
      <c r="N105" s="56"/>
      <c r="O105" s="56"/>
      <c r="P105" s="56"/>
      <c r="Q105" s="56"/>
      <c r="R105" s="57"/>
      <c r="S105" s="57"/>
      <c r="T105" s="56"/>
      <c r="U105" s="57"/>
      <c r="V105" s="56"/>
      <c r="W105" s="57"/>
      <c r="X105" s="56"/>
      <c r="Y105" s="57"/>
      <c r="Z105" s="56"/>
      <c r="AA105" s="58">
        <f t="shared" si="2"/>
        <v>0</v>
      </c>
    </row>
    <row r="106" spans="1:27" ht="16.5">
      <c r="A106" s="61" t="s">
        <v>311</v>
      </c>
      <c r="B106" s="56">
        <v>286</v>
      </c>
      <c r="C106" s="56" t="s">
        <v>419</v>
      </c>
      <c r="D106" s="56">
        <v>258303</v>
      </c>
      <c r="E106" s="57"/>
      <c r="F106" s="57"/>
      <c r="G106" s="56"/>
      <c r="H106" s="57"/>
      <c r="I106" s="56"/>
      <c r="J106" s="56"/>
      <c r="K106" s="57"/>
      <c r="L106" s="56"/>
      <c r="M106" s="57"/>
      <c r="N106" s="56"/>
      <c r="O106" s="56"/>
      <c r="P106" s="56"/>
      <c r="Q106" s="56"/>
      <c r="R106" s="57"/>
      <c r="S106" s="57"/>
      <c r="T106" s="56"/>
      <c r="U106" s="57"/>
      <c r="V106" s="56"/>
      <c r="W106" s="57"/>
      <c r="X106" s="56"/>
      <c r="Y106" s="57"/>
      <c r="Z106" s="56"/>
    </row>
    <row r="107" spans="1:27" ht="16.5">
      <c r="A107" s="61" t="s">
        <v>392</v>
      </c>
      <c r="B107" s="56">
        <v>285</v>
      </c>
      <c r="C107" s="56" t="s">
        <v>323</v>
      </c>
      <c r="D107" s="56">
        <v>258518</v>
      </c>
      <c r="E107" s="57"/>
      <c r="F107" s="57"/>
      <c r="G107" s="56"/>
      <c r="H107" s="57"/>
      <c r="I107" s="56"/>
      <c r="J107" s="56"/>
      <c r="K107" s="57"/>
      <c r="L107" s="56"/>
      <c r="M107" s="57"/>
      <c r="N107" s="56"/>
      <c r="O107" s="56"/>
      <c r="P107" s="56"/>
      <c r="Q107" s="56"/>
      <c r="R107" s="57"/>
      <c r="S107" s="57"/>
      <c r="T107" s="56"/>
      <c r="U107" s="57"/>
      <c r="V107" s="56"/>
      <c r="W107" s="57"/>
      <c r="X107" s="56"/>
      <c r="Y107" s="57"/>
      <c r="Z107" s="56"/>
      <c r="AA107" s="58">
        <f t="shared" si="2"/>
        <v>0</v>
      </c>
    </row>
    <row r="108" spans="1:27" ht="16.5">
      <c r="A108" s="61"/>
      <c r="B108" s="56">
        <v>285</v>
      </c>
      <c r="C108" s="56" t="s">
        <v>292</v>
      </c>
      <c r="D108" s="56">
        <v>253107</v>
      </c>
      <c r="E108" s="57"/>
      <c r="F108" s="57"/>
      <c r="G108" s="56"/>
      <c r="H108" s="57"/>
      <c r="I108" s="56"/>
      <c r="J108" s="56"/>
      <c r="K108" s="57"/>
      <c r="L108" s="56"/>
      <c r="M108" s="57"/>
      <c r="N108" s="56"/>
      <c r="O108" s="56"/>
      <c r="P108" s="56"/>
      <c r="Q108" s="56"/>
      <c r="R108" s="57"/>
      <c r="S108" s="57"/>
      <c r="T108" s="56"/>
      <c r="U108" s="57"/>
      <c r="V108" s="56"/>
      <c r="W108" s="57"/>
      <c r="X108" s="56"/>
      <c r="Y108" s="57"/>
      <c r="Z108" s="56"/>
      <c r="AA108" s="58">
        <f t="shared" si="2"/>
        <v>0</v>
      </c>
    </row>
    <row r="109" spans="1:27" ht="16.5">
      <c r="A109" s="61"/>
      <c r="B109" s="56">
        <v>285</v>
      </c>
      <c r="C109" s="56" t="s">
        <v>398</v>
      </c>
      <c r="D109" s="56">
        <v>253071</v>
      </c>
      <c r="E109" s="57"/>
      <c r="F109" s="57"/>
      <c r="G109" s="56"/>
      <c r="H109" s="57"/>
      <c r="I109" s="56"/>
      <c r="J109" s="56"/>
      <c r="K109" s="57"/>
      <c r="L109" s="56"/>
      <c r="M109" s="57"/>
      <c r="N109" s="56"/>
      <c r="O109" s="56"/>
      <c r="P109" s="56"/>
      <c r="Q109" s="56"/>
      <c r="R109" s="57"/>
      <c r="S109" s="57"/>
      <c r="T109" s="56"/>
      <c r="U109" s="57"/>
      <c r="V109" s="56"/>
      <c r="W109" s="57"/>
      <c r="X109" s="56"/>
      <c r="Y109" s="57"/>
      <c r="Z109" s="56"/>
      <c r="AA109" s="58">
        <f t="shared" si="2"/>
        <v>0</v>
      </c>
    </row>
    <row r="110" spans="1:27" ht="16.5">
      <c r="A110" s="61"/>
      <c r="B110" s="56">
        <v>285</v>
      </c>
      <c r="C110" s="56" t="s">
        <v>113</v>
      </c>
      <c r="D110" s="56">
        <v>253095</v>
      </c>
      <c r="E110" s="57"/>
      <c r="F110" s="57"/>
      <c r="G110" s="56"/>
      <c r="H110" s="57"/>
      <c r="I110" s="56"/>
      <c r="J110" s="56"/>
      <c r="K110" s="57"/>
      <c r="L110" s="56"/>
      <c r="M110" s="57"/>
      <c r="N110" s="56"/>
      <c r="O110" s="56"/>
      <c r="P110" s="56"/>
      <c r="Q110" s="56"/>
      <c r="R110" s="57"/>
      <c r="S110" s="57"/>
      <c r="T110" s="56"/>
      <c r="U110" s="57"/>
      <c r="V110" s="56"/>
      <c r="W110" s="57"/>
      <c r="X110" s="56"/>
      <c r="Y110" s="57"/>
      <c r="Z110" s="56"/>
      <c r="AA110" s="58">
        <f t="shared" si="2"/>
        <v>0</v>
      </c>
    </row>
    <row r="111" spans="1:27" ht="16.5">
      <c r="A111" s="61"/>
      <c r="B111" s="56">
        <v>285</v>
      </c>
      <c r="C111" s="56" t="s">
        <v>114</v>
      </c>
      <c r="D111" s="56">
        <v>253040</v>
      </c>
      <c r="E111" s="57"/>
      <c r="F111" s="57"/>
      <c r="G111" s="56"/>
      <c r="H111" s="57"/>
      <c r="I111" s="56"/>
      <c r="J111" s="56"/>
      <c r="K111" s="57"/>
      <c r="L111" s="56"/>
      <c r="M111" s="57"/>
      <c r="N111" s="56"/>
      <c r="O111" s="56"/>
      <c r="P111" s="56"/>
      <c r="Q111" s="56"/>
      <c r="R111" s="57"/>
      <c r="S111" s="57"/>
      <c r="T111" s="56"/>
      <c r="U111" s="57"/>
      <c r="V111" s="56"/>
      <c r="W111" s="57"/>
      <c r="X111" s="56"/>
      <c r="Y111" s="57"/>
      <c r="Z111" s="56"/>
      <c r="AA111" s="58">
        <f t="shared" si="2"/>
        <v>0</v>
      </c>
    </row>
    <row r="112" spans="1:27" ht="16.5">
      <c r="A112" s="61"/>
      <c r="B112" s="56">
        <v>285</v>
      </c>
      <c r="C112" s="56" t="s">
        <v>278</v>
      </c>
      <c r="D112" s="56">
        <v>253012</v>
      </c>
      <c r="E112" s="57"/>
      <c r="F112" s="57"/>
      <c r="G112" s="56"/>
      <c r="H112" s="57"/>
      <c r="I112" s="56"/>
      <c r="J112" s="56"/>
      <c r="K112" s="57"/>
      <c r="L112" s="56"/>
      <c r="M112" s="57"/>
      <c r="N112" s="56"/>
      <c r="O112" s="56"/>
      <c r="P112" s="56"/>
      <c r="Q112" s="56"/>
      <c r="R112" s="57"/>
      <c r="S112" s="57"/>
      <c r="T112" s="56"/>
      <c r="U112" s="57"/>
      <c r="V112" s="56"/>
      <c r="W112" s="57"/>
      <c r="X112" s="56"/>
      <c r="Y112" s="57"/>
      <c r="Z112" s="56"/>
      <c r="AA112" s="58">
        <f t="shared" si="2"/>
        <v>0</v>
      </c>
    </row>
    <row r="113" spans="1:27" ht="16.5">
      <c r="A113" s="61"/>
      <c r="B113" s="56">
        <v>285</v>
      </c>
      <c r="C113" s="56" t="s">
        <v>295</v>
      </c>
      <c r="D113" s="56">
        <v>253129</v>
      </c>
      <c r="E113" s="57"/>
      <c r="F113" s="57"/>
      <c r="G113" s="56"/>
      <c r="H113" s="57"/>
      <c r="I113" s="56"/>
      <c r="J113" s="56"/>
      <c r="K113" s="57"/>
      <c r="L113" s="56"/>
      <c r="M113" s="57"/>
      <c r="N113" s="56"/>
      <c r="O113" s="56"/>
      <c r="P113" s="56"/>
      <c r="Q113" s="56"/>
      <c r="R113" s="57"/>
      <c r="S113" s="57"/>
      <c r="T113" s="56"/>
      <c r="U113" s="57"/>
      <c r="V113" s="56"/>
      <c r="W113" s="57"/>
      <c r="X113" s="56"/>
      <c r="Y113" s="57"/>
      <c r="Z113" s="56"/>
      <c r="AA113" s="58">
        <f>+SUM(E113:Z113)</f>
        <v>0</v>
      </c>
    </row>
    <row r="114" spans="1:27" ht="16.5">
      <c r="A114" s="61"/>
      <c r="B114" s="56">
        <v>285</v>
      </c>
      <c r="C114" s="56" t="s">
        <v>116</v>
      </c>
      <c r="D114" s="56">
        <v>253391</v>
      </c>
      <c r="E114" s="57"/>
      <c r="F114" s="57"/>
      <c r="G114" s="56"/>
      <c r="H114" s="57"/>
      <c r="I114" s="56"/>
      <c r="J114" s="56"/>
      <c r="K114" s="57"/>
      <c r="L114" s="56"/>
      <c r="M114" s="57"/>
      <c r="N114" s="56"/>
      <c r="O114" s="56"/>
      <c r="P114" s="56"/>
      <c r="Q114" s="56"/>
      <c r="R114" s="57"/>
      <c r="S114" s="57"/>
      <c r="T114" s="56"/>
      <c r="U114" s="57"/>
      <c r="V114" s="56"/>
      <c r="W114" s="57"/>
      <c r="X114" s="56"/>
      <c r="Y114" s="57"/>
      <c r="Z114" s="56"/>
      <c r="AA114" s="58">
        <f>+SUM(E114:Z114)</f>
        <v>0</v>
      </c>
    </row>
    <row r="115" spans="1:27" ht="16.5">
      <c r="A115" s="61"/>
      <c r="B115" s="56">
        <v>285</v>
      </c>
      <c r="C115" s="56" t="s">
        <v>112</v>
      </c>
      <c r="D115" s="56">
        <v>253910</v>
      </c>
      <c r="E115" s="57"/>
      <c r="F115" s="57"/>
      <c r="G115" s="56"/>
      <c r="H115" s="57"/>
      <c r="I115" s="56"/>
      <c r="J115" s="56"/>
      <c r="K115" s="57"/>
      <c r="L115" s="56"/>
      <c r="M115" s="57"/>
      <c r="N115" s="56"/>
      <c r="O115" s="56"/>
      <c r="P115" s="56"/>
      <c r="Q115" s="56"/>
      <c r="R115" s="57"/>
      <c r="S115" s="57"/>
      <c r="T115" s="56"/>
      <c r="U115" s="57"/>
      <c r="V115" s="56"/>
      <c r="W115" s="57"/>
      <c r="X115" s="56"/>
      <c r="Y115" s="57"/>
      <c r="Z115" s="56"/>
      <c r="AA115" s="58">
        <f>+SUM(E115:Z115)</f>
        <v>0</v>
      </c>
    </row>
    <row r="116" spans="1:27" ht="16.5">
      <c r="A116" s="61"/>
      <c r="B116" s="56">
        <v>285</v>
      </c>
      <c r="C116" s="56" t="s">
        <v>115</v>
      </c>
      <c r="D116" s="56">
        <v>253970</v>
      </c>
      <c r="E116" s="57"/>
      <c r="F116" s="57"/>
      <c r="G116" s="56"/>
      <c r="H116" s="57"/>
      <c r="I116" s="56"/>
      <c r="J116" s="56"/>
      <c r="K116" s="57"/>
      <c r="L116" s="56"/>
      <c r="M116" s="57"/>
      <c r="N116" s="56"/>
      <c r="O116" s="56"/>
      <c r="P116" s="56"/>
      <c r="Q116" s="56"/>
      <c r="R116" s="57"/>
      <c r="S116" s="57"/>
      <c r="T116" s="56"/>
      <c r="U116" s="57"/>
      <c r="V116" s="56"/>
      <c r="W116" s="57"/>
      <c r="X116" s="56"/>
      <c r="Y116" s="57"/>
      <c r="Z116" s="56"/>
      <c r="AA116" s="58">
        <f t="shared" si="2"/>
        <v>0</v>
      </c>
    </row>
    <row r="117" spans="1:27" s="30" customFormat="1" ht="26.45" customHeight="1">
      <c r="A117" s="64"/>
      <c r="B117" s="65"/>
      <c r="C117" s="66" t="s">
        <v>261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58">
        <f t="shared" si="2"/>
        <v>0</v>
      </c>
    </row>
    <row r="118" spans="1:27" ht="16.5">
      <c r="A118" s="61"/>
      <c r="B118" s="56">
        <v>285</v>
      </c>
      <c r="C118" s="56" t="s">
        <v>129</v>
      </c>
      <c r="D118" s="56">
        <v>251011</v>
      </c>
      <c r="E118" s="57"/>
      <c r="F118" s="57"/>
      <c r="G118" s="56"/>
      <c r="H118" s="56"/>
      <c r="I118" s="56"/>
      <c r="J118" s="56"/>
      <c r="K118" s="57"/>
      <c r="L118" s="56"/>
      <c r="M118" s="56"/>
      <c r="N118" s="56"/>
      <c r="O118" s="56"/>
      <c r="P118" s="56"/>
      <c r="Q118" s="56"/>
      <c r="R118" s="57"/>
      <c r="S118" s="57"/>
      <c r="T118" s="56"/>
      <c r="U118" s="57"/>
      <c r="V118" s="56"/>
      <c r="W118" s="57"/>
      <c r="X118" s="56"/>
      <c r="Y118" s="57"/>
      <c r="Z118" s="57"/>
      <c r="AA118" s="58">
        <f t="shared" ref="AA118:AA124" si="6">+SUM(E118:Z118)</f>
        <v>0</v>
      </c>
    </row>
    <row r="119" spans="1:27" ht="16.5">
      <c r="A119" s="61"/>
      <c r="B119" s="56">
        <v>285</v>
      </c>
      <c r="C119" s="56" t="s">
        <v>130</v>
      </c>
      <c r="D119" s="56">
        <v>251107</v>
      </c>
      <c r="E119" s="57"/>
      <c r="F119" s="57"/>
      <c r="G119" s="56"/>
      <c r="H119" s="56"/>
      <c r="I119" s="56"/>
      <c r="J119" s="56"/>
      <c r="K119" s="57"/>
      <c r="L119" s="56"/>
      <c r="M119" s="56"/>
      <c r="N119" s="56"/>
      <c r="O119" s="56"/>
      <c r="P119" s="56"/>
      <c r="Q119" s="56"/>
      <c r="R119" s="57"/>
      <c r="S119" s="57"/>
      <c r="T119" s="56"/>
      <c r="U119" s="57"/>
      <c r="V119" s="56"/>
      <c r="W119" s="57"/>
      <c r="X119" s="56"/>
      <c r="Y119" s="57"/>
      <c r="Z119" s="57"/>
      <c r="AA119" s="58">
        <f t="shared" si="6"/>
        <v>0</v>
      </c>
    </row>
    <row r="120" spans="1:27" ht="16.5">
      <c r="A120" s="61"/>
      <c r="B120" s="56">
        <v>285</v>
      </c>
      <c r="C120" s="56" t="s">
        <v>352</v>
      </c>
      <c r="D120" s="56">
        <v>251062</v>
      </c>
      <c r="E120" s="57"/>
      <c r="F120" s="57"/>
      <c r="G120" s="56"/>
      <c r="H120" s="56"/>
      <c r="I120" s="56"/>
      <c r="J120" s="56"/>
      <c r="K120" s="57"/>
      <c r="L120" s="56"/>
      <c r="M120" s="56"/>
      <c r="N120" s="56"/>
      <c r="O120" s="56"/>
      <c r="P120" s="56"/>
      <c r="Q120" s="56"/>
      <c r="R120" s="57"/>
      <c r="S120" s="57"/>
      <c r="T120" s="56"/>
      <c r="U120" s="57"/>
      <c r="V120" s="56"/>
      <c r="W120" s="57"/>
      <c r="X120" s="56"/>
      <c r="Y120" s="57"/>
      <c r="Z120" s="57"/>
      <c r="AA120" s="58">
        <f t="shared" si="6"/>
        <v>0</v>
      </c>
    </row>
    <row r="121" spans="1:27" ht="16.5">
      <c r="A121" s="61"/>
      <c r="B121" s="56">
        <v>285</v>
      </c>
      <c r="C121" s="56" t="s">
        <v>297</v>
      </c>
      <c r="D121" s="56">
        <v>251097</v>
      </c>
      <c r="E121" s="57"/>
      <c r="F121" s="57"/>
      <c r="G121" s="56"/>
      <c r="H121" s="56"/>
      <c r="I121" s="56"/>
      <c r="J121" s="56"/>
      <c r="K121" s="57"/>
      <c r="L121" s="56"/>
      <c r="M121" s="56"/>
      <c r="N121" s="56"/>
      <c r="O121" s="56"/>
      <c r="P121" s="56"/>
      <c r="Q121" s="56"/>
      <c r="R121" s="57"/>
      <c r="S121" s="57"/>
      <c r="T121" s="56"/>
      <c r="U121" s="57"/>
      <c r="V121" s="56"/>
      <c r="W121" s="57"/>
      <c r="X121" s="56"/>
      <c r="Y121" s="57"/>
      <c r="Z121" s="57"/>
      <c r="AA121" s="58">
        <f t="shared" si="6"/>
        <v>0</v>
      </c>
    </row>
    <row r="122" spans="1:27" ht="16.5">
      <c r="A122" s="61"/>
      <c r="B122" s="56">
        <v>285</v>
      </c>
      <c r="C122" s="56" t="s">
        <v>132</v>
      </c>
      <c r="D122" s="56">
        <v>251121</v>
      </c>
      <c r="E122" s="57"/>
      <c r="F122" s="57"/>
      <c r="G122" s="56"/>
      <c r="H122" s="56"/>
      <c r="I122" s="56"/>
      <c r="J122" s="56"/>
      <c r="K122" s="57"/>
      <c r="L122" s="56"/>
      <c r="M122" s="56"/>
      <c r="N122" s="56"/>
      <c r="O122" s="56"/>
      <c r="P122" s="56"/>
      <c r="Q122" s="56"/>
      <c r="R122" s="57"/>
      <c r="S122" s="57"/>
      <c r="T122" s="56"/>
      <c r="U122" s="57"/>
      <c r="V122" s="56"/>
      <c r="W122" s="57"/>
      <c r="X122" s="56"/>
      <c r="Y122" s="57"/>
      <c r="Z122" s="57"/>
      <c r="AA122" s="58">
        <f t="shared" si="6"/>
        <v>0</v>
      </c>
    </row>
    <row r="123" spans="1:27" ht="16.5">
      <c r="A123" s="61"/>
      <c r="B123" s="56">
        <v>285</v>
      </c>
      <c r="C123" s="56" t="s">
        <v>133</v>
      </c>
      <c r="D123" s="56">
        <v>251070</v>
      </c>
      <c r="E123" s="57"/>
      <c r="F123" s="57"/>
      <c r="G123" s="56"/>
      <c r="H123" s="56"/>
      <c r="I123" s="56"/>
      <c r="J123" s="56"/>
      <c r="K123" s="57"/>
      <c r="L123" s="56"/>
      <c r="M123" s="56"/>
      <c r="N123" s="56"/>
      <c r="O123" s="56"/>
      <c r="P123" s="56"/>
      <c r="Q123" s="56"/>
      <c r="R123" s="57"/>
      <c r="S123" s="57"/>
      <c r="T123" s="56"/>
      <c r="U123" s="57"/>
      <c r="V123" s="56"/>
      <c r="W123" s="57"/>
      <c r="X123" s="56"/>
      <c r="Y123" s="57"/>
      <c r="Z123" s="57"/>
      <c r="AA123" s="58">
        <f t="shared" si="6"/>
        <v>0</v>
      </c>
    </row>
    <row r="124" spans="1:27" ht="16.5">
      <c r="A124" s="61"/>
      <c r="B124" s="56">
        <v>285</v>
      </c>
      <c r="C124" s="56" t="s">
        <v>131</v>
      </c>
      <c r="D124" s="56">
        <v>251971</v>
      </c>
      <c r="E124" s="57"/>
      <c r="F124" s="57"/>
      <c r="G124" s="56"/>
      <c r="H124" s="56"/>
      <c r="I124" s="56"/>
      <c r="J124" s="56"/>
      <c r="K124" s="57"/>
      <c r="L124" s="56"/>
      <c r="M124" s="56"/>
      <c r="N124" s="56"/>
      <c r="O124" s="56"/>
      <c r="P124" s="56"/>
      <c r="Q124" s="56"/>
      <c r="R124" s="57"/>
      <c r="S124" s="57"/>
      <c r="T124" s="56"/>
      <c r="U124" s="57"/>
      <c r="V124" s="56"/>
      <c r="W124" s="57"/>
      <c r="X124" s="56"/>
      <c r="Y124" s="57"/>
      <c r="Z124" s="57"/>
      <c r="AA124" s="58">
        <f t="shared" si="6"/>
        <v>0</v>
      </c>
    </row>
    <row r="125" spans="1:27" ht="16.5">
      <c r="A125" s="61"/>
      <c r="B125" s="56">
        <v>285</v>
      </c>
      <c r="C125" s="56" t="s">
        <v>134</v>
      </c>
      <c r="D125" s="56">
        <v>251960</v>
      </c>
      <c r="E125" s="57"/>
      <c r="F125" s="57"/>
      <c r="G125" s="56"/>
      <c r="H125" s="56"/>
      <c r="I125" s="56"/>
      <c r="J125" s="56"/>
      <c r="K125" s="57"/>
      <c r="L125" s="56"/>
      <c r="M125" s="56"/>
      <c r="N125" s="56"/>
      <c r="O125" s="56"/>
      <c r="P125" s="56"/>
      <c r="Q125" s="56"/>
      <c r="R125" s="57"/>
      <c r="S125" s="57"/>
      <c r="T125" s="56"/>
      <c r="U125" s="57"/>
      <c r="V125" s="56"/>
      <c r="W125" s="57"/>
      <c r="X125" s="56"/>
      <c r="Y125" s="57"/>
      <c r="Z125" s="57"/>
      <c r="AA125" s="58">
        <f t="shared" si="2"/>
        <v>0</v>
      </c>
    </row>
    <row r="126" spans="1:27" ht="16.5">
      <c r="A126" s="61"/>
      <c r="B126" s="56">
        <v>285</v>
      </c>
      <c r="C126" s="56" t="s">
        <v>127</v>
      </c>
      <c r="D126" s="56">
        <v>251910</v>
      </c>
      <c r="E126" s="57"/>
      <c r="F126" s="57"/>
      <c r="G126" s="56"/>
      <c r="H126" s="56"/>
      <c r="I126" s="56"/>
      <c r="J126" s="56"/>
      <c r="K126" s="57"/>
      <c r="L126" s="56"/>
      <c r="M126" s="56"/>
      <c r="N126" s="56"/>
      <c r="O126" s="56"/>
      <c r="P126" s="56"/>
      <c r="Q126" s="56"/>
      <c r="R126" s="57"/>
      <c r="S126" s="57"/>
      <c r="T126" s="56"/>
      <c r="U126" s="57"/>
      <c r="V126" s="56"/>
      <c r="W126" s="57"/>
      <c r="X126" s="56"/>
      <c r="Y126" s="57"/>
      <c r="Z126" s="57"/>
      <c r="AA126" s="58">
        <f t="shared" si="2"/>
        <v>0</v>
      </c>
    </row>
    <row r="127" spans="1:27" ht="16.5">
      <c r="A127" s="61"/>
      <c r="B127" s="56">
        <v>285</v>
      </c>
      <c r="C127" s="56" t="s">
        <v>128</v>
      </c>
      <c r="D127" s="56">
        <v>251109</v>
      </c>
      <c r="E127" s="57"/>
      <c r="F127" s="57"/>
      <c r="G127" s="56"/>
      <c r="H127" s="56"/>
      <c r="I127" s="56"/>
      <c r="J127" s="56"/>
      <c r="K127" s="57"/>
      <c r="L127" s="56"/>
      <c r="M127" s="56"/>
      <c r="N127" s="56"/>
      <c r="O127" s="56"/>
      <c r="P127" s="56"/>
      <c r="Q127" s="56"/>
      <c r="R127" s="57"/>
      <c r="S127" s="57"/>
      <c r="T127" s="56"/>
      <c r="U127" s="57"/>
      <c r="V127" s="56"/>
      <c r="W127" s="57"/>
      <c r="X127" s="56"/>
      <c r="Y127" s="57"/>
      <c r="Z127" s="57"/>
      <c r="AA127" s="58">
        <f t="shared" si="2"/>
        <v>0</v>
      </c>
    </row>
    <row r="128" spans="1:27" ht="16.5">
      <c r="A128" s="61"/>
      <c r="B128" s="56">
        <v>285</v>
      </c>
      <c r="C128" s="56" t="s">
        <v>296</v>
      </c>
      <c r="D128" s="56">
        <v>251063</v>
      </c>
      <c r="E128" s="57"/>
      <c r="F128" s="57"/>
      <c r="G128" s="56"/>
      <c r="H128" s="56"/>
      <c r="I128" s="56"/>
      <c r="J128" s="56"/>
      <c r="K128" s="57"/>
      <c r="L128" s="56"/>
      <c r="M128" s="56"/>
      <c r="N128" s="56"/>
      <c r="O128" s="56"/>
      <c r="P128" s="56"/>
      <c r="Q128" s="56"/>
      <c r="R128" s="57"/>
      <c r="S128" s="57"/>
      <c r="T128" s="56"/>
      <c r="U128" s="57"/>
      <c r="V128" s="56"/>
      <c r="W128" s="57"/>
      <c r="X128" s="56"/>
      <c r="Y128" s="57"/>
      <c r="Z128" s="57"/>
      <c r="AA128" s="58">
        <f t="shared" si="2"/>
        <v>0</v>
      </c>
    </row>
    <row r="129" spans="1:27" ht="16.5">
      <c r="A129" s="61" t="s">
        <v>369</v>
      </c>
      <c r="B129" s="56">
        <v>285</v>
      </c>
      <c r="C129" s="56" t="s">
        <v>366</v>
      </c>
      <c r="D129" s="56">
        <v>259709</v>
      </c>
      <c r="E129" s="57"/>
      <c r="F129" s="57"/>
      <c r="G129" s="56"/>
      <c r="H129" s="56"/>
      <c r="I129" s="56"/>
      <c r="J129" s="56"/>
      <c r="K129" s="57"/>
      <c r="L129" s="56"/>
      <c r="M129" s="56"/>
      <c r="N129" s="56"/>
      <c r="O129" s="56"/>
      <c r="P129" s="56"/>
      <c r="Q129" s="56"/>
      <c r="R129" s="57"/>
      <c r="S129" s="57"/>
      <c r="T129" s="56"/>
      <c r="U129" s="57"/>
      <c r="V129" s="56"/>
      <c r="W129" s="57"/>
      <c r="X129" s="56"/>
      <c r="Y129" s="57"/>
      <c r="Z129" s="57"/>
      <c r="AA129" s="58">
        <f t="shared" si="2"/>
        <v>0</v>
      </c>
    </row>
    <row r="130" spans="1:27" ht="16.5">
      <c r="A130" s="61" t="s">
        <v>369</v>
      </c>
      <c r="B130" s="56">
        <v>285</v>
      </c>
      <c r="C130" s="56" t="s">
        <v>364</v>
      </c>
      <c r="D130" s="56">
        <v>259713</v>
      </c>
      <c r="E130" s="57"/>
      <c r="F130" s="57"/>
      <c r="G130" s="56"/>
      <c r="H130" s="56"/>
      <c r="I130" s="56"/>
      <c r="J130" s="56"/>
      <c r="K130" s="57"/>
      <c r="L130" s="56"/>
      <c r="M130" s="56"/>
      <c r="N130" s="56"/>
      <c r="O130" s="56"/>
      <c r="P130" s="56"/>
      <c r="Q130" s="56"/>
      <c r="R130" s="57"/>
      <c r="S130" s="57"/>
      <c r="T130" s="56"/>
      <c r="U130" s="57"/>
      <c r="V130" s="56"/>
      <c r="W130" s="57"/>
      <c r="X130" s="56"/>
      <c r="Y130" s="57"/>
      <c r="Z130" s="57"/>
      <c r="AA130" s="58">
        <f t="shared" si="2"/>
        <v>0</v>
      </c>
    </row>
    <row r="131" spans="1:27" ht="16.5">
      <c r="A131" s="61" t="s">
        <v>369</v>
      </c>
      <c r="B131" s="56">
        <v>285</v>
      </c>
      <c r="C131" s="56" t="s">
        <v>367</v>
      </c>
      <c r="D131" s="56">
        <v>259708</v>
      </c>
      <c r="E131" s="57"/>
      <c r="F131" s="57"/>
      <c r="G131" s="56"/>
      <c r="H131" s="56"/>
      <c r="I131" s="56"/>
      <c r="J131" s="56"/>
      <c r="K131" s="57"/>
      <c r="L131" s="56"/>
      <c r="M131" s="56"/>
      <c r="N131" s="56"/>
      <c r="O131" s="56"/>
      <c r="P131" s="56"/>
      <c r="Q131" s="56"/>
      <c r="R131" s="57"/>
      <c r="S131" s="57"/>
      <c r="T131" s="56"/>
      <c r="U131" s="57"/>
      <c r="V131" s="56"/>
      <c r="W131" s="57"/>
      <c r="X131" s="56"/>
      <c r="Y131" s="57"/>
      <c r="Z131" s="57"/>
      <c r="AA131" s="58">
        <f t="shared" si="2"/>
        <v>0</v>
      </c>
    </row>
    <row r="132" spans="1:27" ht="16.5">
      <c r="A132" s="61" t="s">
        <v>369</v>
      </c>
      <c r="B132" s="56">
        <v>285</v>
      </c>
      <c r="C132" s="56" t="s">
        <v>365</v>
      </c>
      <c r="D132" s="56">
        <v>259712</v>
      </c>
      <c r="E132" s="57"/>
      <c r="F132" s="57"/>
      <c r="G132" s="56"/>
      <c r="H132" s="56"/>
      <c r="I132" s="56"/>
      <c r="J132" s="56"/>
      <c r="K132" s="57"/>
      <c r="L132" s="56"/>
      <c r="M132" s="56"/>
      <c r="N132" s="56"/>
      <c r="O132" s="56"/>
      <c r="P132" s="56"/>
      <c r="Q132" s="56"/>
      <c r="R132" s="57"/>
      <c r="S132" s="57"/>
      <c r="T132" s="56"/>
      <c r="U132" s="57"/>
      <c r="V132" s="56"/>
      <c r="W132" s="57"/>
      <c r="X132" s="56"/>
      <c r="Y132" s="57"/>
      <c r="Z132" s="57"/>
      <c r="AA132" s="58">
        <f t="shared" si="2"/>
        <v>0</v>
      </c>
    </row>
    <row r="133" spans="1:27" ht="16.5">
      <c r="A133" s="61" t="s">
        <v>369</v>
      </c>
      <c r="B133" s="56">
        <v>285</v>
      </c>
      <c r="C133" s="56" t="s">
        <v>343</v>
      </c>
      <c r="D133" s="56">
        <v>259706</v>
      </c>
      <c r="E133" s="57"/>
      <c r="F133" s="57"/>
      <c r="G133" s="56"/>
      <c r="H133" s="56"/>
      <c r="I133" s="56"/>
      <c r="J133" s="56"/>
      <c r="K133" s="57"/>
      <c r="L133" s="56"/>
      <c r="M133" s="56"/>
      <c r="N133" s="56"/>
      <c r="O133" s="56"/>
      <c r="P133" s="56"/>
      <c r="Q133" s="56"/>
      <c r="R133" s="57"/>
      <c r="S133" s="57"/>
      <c r="T133" s="56"/>
      <c r="U133" s="57"/>
      <c r="V133" s="56"/>
      <c r="W133" s="57"/>
      <c r="X133" s="56"/>
      <c r="Y133" s="57"/>
      <c r="Z133" s="57"/>
      <c r="AA133" s="58">
        <f t="shared" si="2"/>
        <v>0</v>
      </c>
    </row>
    <row r="134" spans="1:27" ht="16.5">
      <c r="A134" s="61" t="s">
        <v>369</v>
      </c>
      <c r="B134" s="56">
        <v>285</v>
      </c>
      <c r="C134" s="56" t="s">
        <v>344</v>
      </c>
      <c r="D134" s="56">
        <v>259707</v>
      </c>
      <c r="E134" s="57"/>
      <c r="F134" s="57"/>
      <c r="G134" s="56"/>
      <c r="H134" s="56"/>
      <c r="I134" s="56"/>
      <c r="J134" s="56"/>
      <c r="K134" s="57"/>
      <c r="L134" s="56"/>
      <c r="M134" s="56"/>
      <c r="N134" s="56"/>
      <c r="O134" s="56"/>
      <c r="P134" s="56"/>
      <c r="Q134" s="56"/>
      <c r="R134" s="57"/>
      <c r="S134" s="57"/>
      <c r="T134" s="56"/>
      <c r="U134" s="57"/>
      <c r="V134" s="56"/>
      <c r="W134" s="57"/>
      <c r="X134" s="56"/>
      <c r="Y134" s="57"/>
      <c r="Z134" s="57"/>
      <c r="AA134" s="58">
        <f t="shared" si="2"/>
        <v>0</v>
      </c>
    </row>
    <row r="135" spans="1:27" ht="16.5">
      <c r="A135" s="61" t="s">
        <v>360</v>
      </c>
      <c r="B135" s="56">
        <v>285</v>
      </c>
      <c r="C135" s="56" t="s">
        <v>368</v>
      </c>
      <c r="D135" s="56">
        <v>259714</v>
      </c>
      <c r="E135" s="57"/>
      <c r="F135" s="57"/>
      <c r="G135" s="56"/>
      <c r="H135" s="56"/>
      <c r="I135" s="56"/>
      <c r="J135" s="56"/>
      <c r="K135" s="57"/>
      <c r="L135" s="56"/>
      <c r="M135" s="56"/>
      <c r="N135" s="56"/>
      <c r="O135" s="56"/>
      <c r="P135" s="56"/>
      <c r="Q135" s="56"/>
      <c r="R135" s="57"/>
      <c r="S135" s="57"/>
      <c r="T135" s="56"/>
      <c r="U135" s="57"/>
      <c r="V135" s="56"/>
      <c r="W135" s="57"/>
      <c r="X135" s="56"/>
      <c r="Y135" s="57"/>
      <c r="Z135" s="57"/>
      <c r="AA135" s="58">
        <f>+SUM(E135:Z135)</f>
        <v>0</v>
      </c>
    </row>
    <row r="136" spans="1:27" ht="16.5">
      <c r="A136" s="61"/>
      <c r="B136" s="56">
        <v>285</v>
      </c>
      <c r="C136" s="56" t="s">
        <v>399</v>
      </c>
      <c r="D136" s="56">
        <v>252581</v>
      </c>
      <c r="E136" s="57"/>
      <c r="F136" s="57"/>
      <c r="G136" s="56"/>
      <c r="H136" s="56"/>
      <c r="I136" s="56"/>
      <c r="J136" s="56"/>
      <c r="K136" s="57"/>
      <c r="L136" s="56"/>
      <c r="M136" s="56"/>
      <c r="N136" s="56"/>
      <c r="O136" s="56"/>
      <c r="P136" s="56"/>
      <c r="Q136" s="56"/>
      <c r="R136" s="57"/>
      <c r="S136" s="57"/>
      <c r="T136" s="56"/>
      <c r="U136" s="57"/>
      <c r="V136" s="56"/>
      <c r="W136" s="57"/>
      <c r="X136" s="56"/>
      <c r="Y136" s="57"/>
      <c r="Z136" s="57"/>
      <c r="AA136" s="58">
        <f t="shared" ref="AA136:AA146" si="7">+SUM(E136:Z136)</f>
        <v>0</v>
      </c>
    </row>
    <row r="137" spans="1:27" ht="16.5">
      <c r="A137" s="61"/>
      <c r="B137" s="56">
        <v>285</v>
      </c>
      <c r="C137" s="56" t="s">
        <v>117</v>
      </c>
      <c r="D137" s="56">
        <v>252018</v>
      </c>
      <c r="E137" s="57"/>
      <c r="F137" s="57"/>
      <c r="G137" s="56"/>
      <c r="H137" s="56"/>
      <c r="I137" s="56"/>
      <c r="J137" s="56"/>
      <c r="K137" s="57"/>
      <c r="L137" s="56"/>
      <c r="M137" s="56"/>
      <c r="N137" s="56"/>
      <c r="O137" s="56"/>
      <c r="P137" s="56"/>
      <c r="Q137" s="56"/>
      <c r="R137" s="57"/>
      <c r="S137" s="57"/>
      <c r="T137" s="56"/>
      <c r="U137" s="57"/>
      <c r="V137" s="56"/>
      <c r="W137" s="57"/>
      <c r="X137" s="56"/>
      <c r="Y137" s="57"/>
      <c r="Z137" s="57"/>
      <c r="AA137" s="58">
        <f t="shared" si="7"/>
        <v>0</v>
      </c>
    </row>
    <row r="138" spans="1:27" ht="16.5">
      <c r="A138" s="61"/>
      <c r="B138" s="56">
        <v>285</v>
      </c>
      <c r="C138" s="56" t="s">
        <v>205</v>
      </c>
      <c r="D138" s="56">
        <v>252107</v>
      </c>
      <c r="E138" s="57"/>
      <c r="F138" s="57"/>
      <c r="G138" s="56"/>
      <c r="H138" s="56"/>
      <c r="I138" s="56"/>
      <c r="J138" s="56"/>
      <c r="K138" s="57"/>
      <c r="L138" s="56"/>
      <c r="M138" s="56"/>
      <c r="N138" s="56"/>
      <c r="O138" s="56"/>
      <c r="P138" s="56"/>
      <c r="Q138" s="56"/>
      <c r="R138" s="57"/>
      <c r="S138" s="57"/>
      <c r="T138" s="56"/>
      <c r="U138" s="57"/>
      <c r="V138" s="56"/>
      <c r="W138" s="57"/>
      <c r="X138" s="56"/>
      <c r="Y138" s="57"/>
      <c r="Z138" s="57"/>
      <c r="AA138" s="58">
        <f t="shared" si="7"/>
        <v>0</v>
      </c>
    </row>
    <row r="139" spans="1:27" ht="16.5">
      <c r="A139" s="61"/>
      <c r="B139" s="56">
        <v>285</v>
      </c>
      <c r="C139" s="56" t="s">
        <v>118</v>
      </c>
      <c r="D139" s="56">
        <v>252910</v>
      </c>
      <c r="E139" s="57"/>
      <c r="F139" s="57"/>
      <c r="G139" s="56"/>
      <c r="H139" s="56"/>
      <c r="I139" s="56"/>
      <c r="J139" s="56"/>
      <c r="K139" s="57"/>
      <c r="L139" s="56"/>
      <c r="M139" s="56"/>
      <c r="N139" s="56"/>
      <c r="O139" s="56"/>
      <c r="P139" s="56"/>
      <c r="Q139" s="56"/>
      <c r="R139" s="57"/>
      <c r="S139" s="57"/>
      <c r="T139" s="56"/>
      <c r="U139" s="57"/>
      <c r="V139" s="56"/>
      <c r="W139" s="57"/>
      <c r="X139" s="56"/>
      <c r="Y139" s="57"/>
      <c r="Z139" s="57"/>
      <c r="AA139" s="58">
        <f t="shared" si="7"/>
        <v>0</v>
      </c>
    </row>
    <row r="140" spans="1:27" ht="16.5">
      <c r="A140" s="61"/>
      <c r="B140" s="56">
        <v>285</v>
      </c>
      <c r="C140" s="56" t="s">
        <v>119</v>
      </c>
      <c r="D140" s="56">
        <v>252101</v>
      </c>
      <c r="E140" s="57"/>
      <c r="F140" s="57"/>
      <c r="G140" s="56"/>
      <c r="H140" s="56"/>
      <c r="I140" s="56"/>
      <c r="J140" s="56"/>
      <c r="K140" s="57"/>
      <c r="L140" s="56"/>
      <c r="M140" s="56"/>
      <c r="N140" s="56"/>
      <c r="O140" s="56"/>
      <c r="P140" s="56"/>
      <c r="Q140" s="56"/>
      <c r="R140" s="57"/>
      <c r="S140" s="57"/>
      <c r="T140" s="56"/>
      <c r="U140" s="57"/>
      <c r="V140" s="56"/>
      <c r="W140" s="57"/>
      <c r="X140" s="56"/>
      <c r="Y140" s="57"/>
      <c r="Z140" s="57"/>
      <c r="AA140" s="58">
        <f t="shared" si="7"/>
        <v>0</v>
      </c>
    </row>
    <row r="141" spans="1:27" ht="16.5">
      <c r="A141" s="61"/>
      <c r="B141" s="56">
        <v>285</v>
      </c>
      <c r="C141" s="56" t="s">
        <v>121</v>
      </c>
      <c r="D141" s="56">
        <v>252124</v>
      </c>
      <c r="E141" s="57"/>
      <c r="F141" s="57"/>
      <c r="G141" s="56"/>
      <c r="H141" s="56"/>
      <c r="I141" s="56"/>
      <c r="J141" s="56"/>
      <c r="K141" s="57"/>
      <c r="L141" s="56"/>
      <c r="M141" s="56"/>
      <c r="N141" s="56"/>
      <c r="O141" s="56"/>
      <c r="P141" s="56"/>
      <c r="Q141" s="56"/>
      <c r="R141" s="57"/>
      <c r="S141" s="57"/>
      <c r="T141" s="56"/>
      <c r="U141" s="57"/>
      <c r="V141" s="56"/>
      <c r="W141" s="57"/>
      <c r="X141" s="56"/>
      <c r="Y141" s="57"/>
      <c r="Z141" s="57"/>
      <c r="AA141" s="58">
        <f t="shared" si="7"/>
        <v>0</v>
      </c>
    </row>
    <row r="142" spans="1:27" ht="16.5">
      <c r="A142" s="61"/>
      <c r="B142" s="56">
        <v>285</v>
      </c>
      <c r="C142" s="56" t="s">
        <v>122</v>
      </c>
      <c r="D142" s="56">
        <v>252016</v>
      </c>
      <c r="E142" s="57"/>
      <c r="F142" s="57"/>
      <c r="G142" s="56"/>
      <c r="H142" s="56"/>
      <c r="I142" s="56"/>
      <c r="J142" s="56"/>
      <c r="K142" s="57"/>
      <c r="L142" s="56"/>
      <c r="M142" s="56"/>
      <c r="N142" s="56"/>
      <c r="O142" s="56"/>
      <c r="P142" s="56"/>
      <c r="Q142" s="56"/>
      <c r="R142" s="57"/>
      <c r="S142" s="57"/>
      <c r="T142" s="56"/>
      <c r="U142" s="57"/>
      <c r="V142" s="56"/>
      <c r="W142" s="57"/>
      <c r="X142" s="56"/>
      <c r="Y142" s="57"/>
      <c r="Z142" s="57"/>
      <c r="AA142" s="58">
        <f t="shared" si="7"/>
        <v>0</v>
      </c>
    </row>
    <row r="143" spans="1:27" ht="16.5">
      <c r="A143" s="61"/>
      <c r="B143" s="56">
        <v>285</v>
      </c>
      <c r="C143" s="56" t="s">
        <v>123</v>
      </c>
      <c r="D143" s="56">
        <v>252039</v>
      </c>
      <c r="E143" s="57"/>
      <c r="F143" s="57"/>
      <c r="G143" s="56"/>
      <c r="H143" s="56"/>
      <c r="I143" s="56"/>
      <c r="J143" s="56"/>
      <c r="K143" s="57"/>
      <c r="L143" s="56"/>
      <c r="M143" s="56"/>
      <c r="N143" s="56"/>
      <c r="O143" s="56"/>
      <c r="P143" s="56"/>
      <c r="Q143" s="56"/>
      <c r="R143" s="57"/>
      <c r="S143" s="57"/>
      <c r="T143" s="56"/>
      <c r="U143" s="57"/>
      <c r="V143" s="56"/>
      <c r="W143" s="57"/>
      <c r="X143" s="56"/>
      <c r="Y143" s="57"/>
      <c r="Z143" s="57"/>
      <c r="AA143" s="58">
        <f t="shared" si="7"/>
        <v>0</v>
      </c>
    </row>
    <row r="144" spans="1:27" ht="16.5">
      <c r="A144" s="61"/>
      <c r="B144" s="56">
        <v>285</v>
      </c>
      <c r="C144" s="56" t="s">
        <v>120</v>
      </c>
      <c r="D144" s="56">
        <v>252940</v>
      </c>
      <c r="E144" s="57"/>
      <c r="F144" s="57"/>
      <c r="G144" s="56"/>
      <c r="H144" s="56"/>
      <c r="I144" s="56"/>
      <c r="J144" s="56"/>
      <c r="K144" s="57"/>
      <c r="L144" s="56"/>
      <c r="M144" s="56"/>
      <c r="N144" s="56"/>
      <c r="O144" s="56"/>
      <c r="P144" s="56"/>
      <c r="Q144" s="56"/>
      <c r="R144" s="57"/>
      <c r="S144" s="57"/>
      <c r="T144" s="56"/>
      <c r="U144" s="57"/>
      <c r="V144" s="56"/>
      <c r="W144" s="57"/>
      <c r="X144" s="56"/>
      <c r="Y144" s="57"/>
      <c r="Z144" s="57"/>
      <c r="AA144" s="58">
        <f t="shared" si="7"/>
        <v>0</v>
      </c>
    </row>
    <row r="145" spans="1:27" ht="16.5">
      <c r="A145" s="61"/>
      <c r="B145" s="56">
        <v>285</v>
      </c>
      <c r="C145" s="56" t="s">
        <v>124</v>
      </c>
      <c r="D145" s="56">
        <v>252096</v>
      </c>
      <c r="E145" s="57"/>
      <c r="F145" s="57"/>
      <c r="G145" s="56"/>
      <c r="H145" s="56"/>
      <c r="I145" s="56"/>
      <c r="J145" s="56"/>
      <c r="K145" s="57"/>
      <c r="L145" s="56"/>
      <c r="M145" s="56"/>
      <c r="N145" s="56"/>
      <c r="O145" s="56"/>
      <c r="P145" s="56"/>
      <c r="Q145" s="56"/>
      <c r="R145" s="57"/>
      <c r="S145" s="57"/>
      <c r="T145" s="56"/>
      <c r="U145" s="57"/>
      <c r="V145" s="56"/>
      <c r="W145" s="57"/>
      <c r="X145" s="56"/>
      <c r="Y145" s="57"/>
      <c r="Z145" s="57"/>
      <c r="AA145" s="58">
        <f t="shared" si="7"/>
        <v>0</v>
      </c>
    </row>
    <row r="146" spans="1:27" ht="16.5">
      <c r="A146" s="61"/>
      <c r="B146" s="56">
        <v>285</v>
      </c>
      <c r="C146" s="56" t="s">
        <v>125</v>
      </c>
      <c r="D146" s="56">
        <v>252062</v>
      </c>
      <c r="E146" s="57"/>
      <c r="F146" s="57"/>
      <c r="G146" s="56"/>
      <c r="H146" s="56"/>
      <c r="I146" s="56"/>
      <c r="J146" s="56"/>
      <c r="K146" s="57"/>
      <c r="L146" s="56"/>
      <c r="M146" s="56"/>
      <c r="N146" s="56"/>
      <c r="O146" s="56"/>
      <c r="P146" s="56"/>
      <c r="Q146" s="56"/>
      <c r="R146" s="57"/>
      <c r="S146" s="57"/>
      <c r="T146" s="56"/>
      <c r="U146" s="57"/>
      <c r="V146" s="56"/>
      <c r="W146" s="57"/>
      <c r="X146" s="56"/>
      <c r="Y146" s="57"/>
      <c r="Z146" s="57"/>
      <c r="AA146" s="58">
        <f t="shared" si="7"/>
        <v>0</v>
      </c>
    </row>
    <row r="147" spans="1:27" ht="16.5">
      <c r="A147" s="61" t="s">
        <v>356</v>
      </c>
      <c r="B147" s="56">
        <v>285</v>
      </c>
      <c r="C147" s="56" t="s">
        <v>410</v>
      </c>
      <c r="D147" s="56">
        <v>258522</v>
      </c>
      <c r="E147" s="57"/>
      <c r="F147" s="57"/>
      <c r="G147" s="56"/>
      <c r="H147" s="56"/>
      <c r="I147" s="56"/>
      <c r="J147" s="56"/>
      <c r="K147" s="57"/>
      <c r="L147" s="56"/>
      <c r="M147" s="56"/>
      <c r="N147" s="56"/>
      <c r="O147" s="56"/>
      <c r="P147" s="56"/>
      <c r="Q147" s="56"/>
      <c r="R147" s="57"/>
      <c r="S147" s="57"/>
      <c r="T147" s="56"/>
      <c r="U147" s="57"/>
      <c r="V147" s="56"/>
      <c r="W147" s="57"/>
      <c r="X147" s="56"/>
      <c r="Y147" s="57"/>
      <c r="Z147" s="57"/>
      <c r="AA147" s="58">
        <f t="shared" ref="AA147:AA201" si="8">+SUM(E147:Z147)</f>
        <v>0</v>
      </c>
    </row>
    <row r="148" spans="1:27" s="30" customFormat="1" ht="26.45" customHeight="1">
      <c r="A148" s="64"/>
      <c r="B148" s="65"/>
      <c r="C148" s="66" t="s">
        <v>262</v>
      </c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58">
        <f t="shared" si="8"/>
        <v>0</v>
      </c>
    </row>
    <row r="149" spans="1:27" ht="16.5">
      <c r="A149" s="61" t="s">
        <v>392</v>
      </c>
      <c r="B149" s="56">
        <v>178</v>
      </c>
      <c r="C149" s="56" t="s">
        <v>44</v>
      </c>
      <c r="D149" s="56">
        <v>558031</v>
      </c>
      <c r="E149" s="57"/>
      <c r="F149" s="56"/>
      <c r="G149" s="56"/>
      <c r="H149" s="57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7"/>
      <c r="T149" s="57"/>
      <c r="U149" s="57"/>
      <c r="V149" s="57"/>
      <c r="W149" s="57"/>
      <c r="X149" s="57"/>
      <c r="Y149" s="57"/>
      <c r="Z149" s="57"/>
      <c r="AA149" s="58">
        <f t="shared" si="8"/>
        <v>0</v>
      </c>
    </row>
    <row r="150" spans="1:27" ht="16.5">
      <c r="A150" s="61" t="s">
        <v>392</v>
      </c>
      <c r="B150" s="56">
        <v>178</v>
      </c>
      <c r="C150" s="56" t="s">
        <v>45</v>
      </c>
      <c r="D150" s="56">
        <v>558040</v>
      </c>
      <c r="E150" s="57"/>
      <c r="F150" s="56"/>
      <c r="G150" s="56"/>
      <c r="H150" s="57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7"/>
      <c r="T150" s="57"/>
      <c r="U150" s="57"/>
      <c r="V150" s="57"/>
      <c r="W150" s="57"/>
      <c r="X150" s="57"/>
      <c r="Y150" s="57"/>
      <c r="Z150" s="57"/>
      <c r="AA150" s="58">
        <f t="shared" si="8"/>
        <v>0</v>
      </c>
    </row>
    <row r="151" spans="1:27" ht="16.5">
      <c r="A151" s="61" t="s">
        <v>359</v>
      </c>
      <c r="B151" s="56">
        <v>178</v>
      </c>
      <c r="C151" s="56" t="s">
        <v>46</v>
      </c>
      <c r="D151" s="56">
        <v>558373</v>
      </c>
      <c r="E151" s="57"/>
      <c r="F151" s="56"/>
      <c r="G151" s="56"/>
      <c r="H151" s="57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7"/>
      <c r="T151" s="57"/>
      <c r="U151" s="57"/>
      <c r="V151" s="57"/>
      <c r="W151" s="57"/>
      <c r="X151" s="57"/>
      <c r="Y151" s="57"/>
      <c r="Z151" s="57"/>
      <c r="AA151" s="58">
        <f t="shared" si="8"/>
        <v>0</v>
      </c>
    </row>
    <row r="152" spans="1:27" ht="16.5">
      <c r="A152" s="61" t="s">
        <v>392</v>
      </c>
      <c r="B152" s="56">
        <v>178</v>
      </c>
      <c r="C152" s="56" t="s">
        <v>49</v>
      </c>
      <c r="D152" s="56">
        <v>558033</v>
      </c>
      <c r="E152" s="57"/>
      <c r="F152" s="56"/>
      <c r="G152" s="56"/>
      <c r="H152" s="57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7"/>
      <c r="T152" s="57"/>
      <c r="U152" s="57"/>
      <c r="V152" s="57"/>
      <c r="W152" s="57"/>
      <c r="X152" s="57"/>
      <c r="Y152" s="57"/>
      <c r="Z152" s="57"/>
      <c r="AA152" s="58">
        <f t="shared" si="8"/>
        <v>0</v>
      </c>
    </row>
    <row r="153" spans="1:27" ht="16.5">
      <c r="A153" s="61" t="s">
        <v>392</v>
      </c>
      <c r="B153" s="56">
        <v>178</v>
      </c>
      <c r="C153" s="56" t="s">
        <v>50</v>
      </c>
      <c r="D153" s="56">
        <v>558030</v>
      </c>
      <c r="E153" s="57"/>
      <c r="F153" s="56"/>
      <c r="G153" s="56"/>
      <c r="H153" s="57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7"/>
      <c r="T153" s="57"/>
      <c r="U153" s="57"/>
      <c r="V153" s="57"/>
      <c r="W153" s="57"/>
      <c r="X153" s="57"/>
      <c r="Y153" s="57"/>
      <c r="Z153" s="57"/>
      <c r="AA153" s="58">
        <f t="shared" si="8"/>
        <v>0</v>
      </c>
    </row>
    <row r="154" spans="1:27" ht="16.5">
      <c r="A154" s="61" t="s">
        <v>392</v>
      </c>
      <c r="B154" s="56">
        <v>178</v>
      </c>
      <c r="C154" s="56" t="s">
        <v>331</v>
      </c>
      <c r="D154" s="56">
        <v>558431</v>
      </c>
      <c r="E154" s="57"/>
      <c r="F154" s="56"/>
      <c r="G154" s="56"/>
      <c r="H154" s="57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7"/>
      <c r="T154" s="57"/>
      <c r="U154" s="57"/>
      <c r="V154" s="57"/>
      <c r="W154" s="57"/>
      <c r="X154" s="57"/>
      <c r="Y154" s="57"/>
      <c r="Z154" s="57"/>
      <c r="AA154" s="58">
        <f t="shared" si="8"/>
        <v>0</v>
      </c>
    </row>
    <row r="155" spans="1:27" ht="16.5">
      <c r="A155" s="61" t="s">
        <v>392</v>
      </c>
      <c r="B155" s="56">
        <v>178</v>
      </c>
      <c r="C155" s="56" t="s">
        <v>136</v>
      </c>
      <c r="D155" s="56">
        <v>558035</v>
      </c>
      <c r="E155" s="57"/>
      <c r="F155" s="56"/>
      <c r="G155" s="56"/>
      <c r="H155" s="57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7"/>
      <c r="T155" s="57"/>
      <c r="U155" s="57"/>
      <c r="V155" s="57"/>
      <c r="W155" s="57"/>
      <c r="X155" s="57"/>
      <c r="Y155" s="57"/>
      <c r="Z155" s="57"/>
      <c r="AA155" s="58">
        <f t="shared" si="8"/>
        <v>0</v>
      </c>
    </row>
    <row r="156" spans="1:27" ht="16.5">
      <c r="A156" s="61" t="s">
        <v>392</v>
      </c>
      <c r="B156" s="56">
        <v>178</v>
      </c>
      <c r="C156" s="56" t="s">
        <v>279</v>
      </c>
      <c r="D156" s="56">
        <v>558034</v>
      </c>
      <c r="E156" s="57"/>
      <c r="F156" s="56"/>
      <c r="G156" s="56"/>
      <c r="H156" s="57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7"/>
      <c r="T156" s="57"/>
      <c r="U156" s="57"/>
      <c r="V156" s="57"/>
      <c r="W156" s="57"/>
      <c r="X156" s="57"/>
      <c r="Y156" s="57"/>
      <c r="Z156" s="57"/>
      <c r="AA156" s="58">
        <f t="shared" si="8"/>
        <v>0</v>
      </c>
    </row>
    <row r="157" spans="1:27" ht="16.5">
      <c r="A157" s="61" t="s">
        <v>392</v>
      </c>
      <c r="B157" s="56">
        <v>178</v>
      </c>
      <c r="C157" s="56" t="s">
        <v>280</v>
      </c>
      <c r="D157" s="56">
        <v>558375</v>
      </c>
      <c r="E157" s="57"/>
      <c r="F157" s="56"/>
      <c r="G157" s="56"/>
      <c r="H157" s="57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7"/>
      <c r="T157" s="57"/>
      <c r="U157" s="57"/>
      <c r="V157" s="57"/>
      <c r="W157" s="57"/>
      <c r="X157" s="57"/>
      <c r="Y157" s="57"/>
      <c r="Z157" s="57"/>
      <c r="AA157" s="58">
        <f>+SUM(E157:Z157)</f>
        <v>0</v>
      </c>
    </row>
    <row r="158" spans="1:27" ht="16.5">
      <c r="A158" s="61" t="s">
        <v>392</v>
      </c>
      <c r="B158" s="56">
        <v>178</v>
      </c>
      <c r="C158" s="56" t="s">
        <v>135</v>
      </c>
      <c r="D158" s="56">
        <v>558377</v>
      </c>
      <c r="E158" s="57"/>
      <c r="F158" s="56"/>
      <c r="G158" s="56"/>
      <c r="H158" s="57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7"/>
      <c r="T158" s="57"/>
      <c r="U158" s="57"/>
      <c r="V158" s="57"/>
      <c r="W158" s="57"/>
      <c r="X158" s="57"/>
      <c r="Y158" s="57"/>
      <c r="Z158" s="57"/>
      <c r="AA158" s="58">
        <f>+SUM(E158:Z158)</f>
        <v>0</v>
      </c>
    </row>
    <row r="159" spans="1:27" ht="16.5">
      <c r="A159" s="61" t="s">
        <v>392</v>
      </c>
      <c r="B159" s="56">
        <v>178</v>
      </c>
      <c r="C159" s="56" t="s">
        <v>47</v>
      </c>
      <c r="D159" s="56">
        <v>558369</v>
      </c>
      <c r="E159" s="57"/>
      <c r="F159" s="56"/>
      <c r="G159" s="56"/>
      <c r="H159" s="57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7"/>
      <c r="T159" s="57"/>
      <c r="U159" s="57"/>
      <c r="V159" s="57"/>
      <c r="W159" s="57"/>
      <c r="X159" s="57"/>
      <c r="Y159" s="57"/>
      <c r="Z159" s="57"/>
      <c r="AA159" s="58">
        <f>+SUM(E159:Z159)</f>
        <v>0</v>
      </c>
    </row>
    <row r="160" spans="1:27" ht="16.5">
      <c r="A160" s="61" t="s">
        <v>392</v>
      </c>
      <c r="B160" s="56">
        <v>178</v>
      </c>
      <c r="C160" s="56" t="s">
        <v>330</v>
      </c>
      <c r="D160" s="56">
        <v>558430</v>
      </c>
      <c r="E160" s="57"/>
      <c r="F160" s="56"/>
      <c r="G160" s="56"/>
      <c r="H160" s="57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7"/>
      <c r="T160" s="57"/>
      <c r="U160" s="57"/>
      <c r="V160" s="57"/>
      <c r="W160" s="57"/>
      <c r="X160" s="57"/>
      <c r="Y160" s="57"/>
      <c r="Z160" s="57"/>
      <c r="AA160" s="58">
        <f>+SUM(E160:Z160)</f>
        <v>0</v>
      </c>
    </row>
    <row r="161" spans="1:27" ht="16.5">
      <c r="A161" s="61" t="s">
        <v>392</v>
      </c>
      <c r="B161" s="56">
        <v>178</v>
      </c>
      <c r="C161" s="56" t="s">
        <v>48</v>
      </c>
      <c r="D161" s="56">
        <v>558055</v>
      </c>
      <c r="E161" s="57"/>
      <c r="F161" s="56"/>
      <c r="G161" s="56"/>
      <c r="H161" s="57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7"/>
      <c r="T161" s="57"/>
      <c r="U161" s="57"/>
      <c r="V161" s="57"/>
      <c r="W161" s="57"/>
      <c r="X161" s="57"/>
      <c r="Y161" s="57"/>
      <c r="Z161" s="57"/>
      <c r="AA161" s="58">
        <f>+SUM(E161:Z161)</f>
        <v>0</v>
      </c>
    </row>
    <row r="162" spans="1:27" ht="16.5">
      <c r="A162" s="61" t="s">
        <v>311</v>
      </c>
      <c r="B162" s="56">
        <v>179</v>
      </c>
      <c r="C162" s="56" t="s">
        <v>51</v>
      </c>
      <c r="D162" s="56">
        <v>558066</v>
      </c>
      <c r="E162" s="57"/>
      <c r="F162" s="56"/>
      <c r="G162" s="56"/>
      <c r="H162" s="57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7"/>
      <c r="T162" s="57"/>
      <c r="U162" s="57"/>
      <c r="V162" s="57"/>
      <c r="W162" s="57"/>
      <c r="X162" s="57"/>
      <c r="Y162" s="57"/>
      <c r="Z162" s="57"/>
    </row>
    <row r="163" spans="1:27" ht="16.5">
      <c r="A163" s="61" t="s">
        <v>392</v>
      </c>
      <c r="B163" s="56">
        <v>178</v>
      </c>
      <c r="C163" s="56" t="s">
        <v>137</v>
      </c>
      <c r="D163" s="56">
        <v>558204</v>
      </c>
      <c r="E163" s="57"/>
      <c r="F163" s="56"/>
      <c r="G163" s="56"/>
      <c r="H163" s="57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7"/>
      <c r="T163" s="57"/>
      <c r="U163" s="57"/>
      <c r="V163" s="57"/>
      <c r="W163" s="57"/>
      <c r="X163" s="57"/>
      <c r="Y163" s="57"/>
      <c r="Z163" s="57"/>
      <c r="AA163" s="58">
        <f t="shared" si="8"/>
        <v>0</v>
      </c>
    </row>
    <row r="164" spans="1:27" ht="16.5">
      <c r="A164" s="61" t="s">
        <v>392</v>
      </c>
      <c r="B164" s="56">
        <v>178</v>
      </c>
      <c r="C164" s="56" t="s">
        <v>53</v>
      </c>
      <c r="D164" s="56">
        <v>558207</v>
      </c>
      <c r="E164" s="57"/>
      <c r="F164" s="56"/>
      <c r="G164" s="56"/>
      <c r="H164" s="57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7"/>
      <c r="T164" s="57"/>
      <c r="U164" s="57"/>
      <c r="V164" s="57"/>
      <c r="W164" s="57"/>
      <c r="X164" s="57"/>
      <c r="Y164" s="57"/>
      <c r="Z164" s="57"/>
      <c r="AA164" s="58">
        <f t="shared" si="8"/>
        <v>0</v>
      </c>
    </row>
    <row r="165" spans="1:27" ht="16.5">
      <c r="A165" s="61" t="s">
        <v>392</v>
      </c>
      <c r="B165" s="56">
        <v>178</v>
      </c>
      <c r="C165" s="56" t="s">
        <v>52</v>
      </c>
      <c r="D165" s="56">
        <v>558202</v>
      </c>
      <c r="E165" s="57"/>
      <c r="F165" s="56"/>
      <c r="G165" s="56"/>
      <c r="H165" s="57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7"/>
      <c r="T165" s="57"/>
      <c r="U165" s="57"/>
      <c r="V165" s="57"/>
      <c r="W165" s="57"/>
      <c r="X165" s="57"/>
      <c r="Y165" s="57"/>
      <c r="Z165" s="57"/>
      <c r="AA165" s="58">
        <f>+SUM(E165:Z165)</f>
        <v>0</v>
      </c>
    </row>
    <row r="166" spans="1:27" ht="16.5">
      <c r="A166" s="61" t="s">
        <v>392</v>
      </c>
      <c r="B166" s="56">
        <v>178</v>
      </c>
      <c r="C166" s="56" t="s">
        <v>138</v>
      </c>
      <c r="D166" s="56">
        <v>558220</v>
      </c>
      <c r="E166" s="57"/>
      <c r="F166" s="57"/>
      <c r="G166" s="56"/>
      <c r="H166" s="57"/>
      <c r="I166" s="57"/>
      <c r="J166" s="57"/>
      <c r="K166" s="57"/>
      <c r="L166" s="56"/>
      <c r="M166" s="57"/>
      <c r="N166" s="57"/>
      <c r="O166" s="56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8">
        <f t="shared" si="8"/>
        <v>0</v>
      </c>
    </row>
    <row r="167" spans="1:27" ht="16.5">
      <c r="A167" s="61" t="s">
        <v>392</v>
      </c>
      <c r="B167" s="56">
        <v>178</v>
      </c>
      <c r="C167" s="56" t="s">
        <v>139</v>
      </c>
      <c r="D167" s="56">
        <v>558222</v>
      </c>
      <c r="E167" s="57"/>
      <c r="F167" s="57"/>
      <c r="G167" s="56"/>
      <c r="H167" s="57"/>
      <c r="I167" s="57"/>
      <c r="J167" s="57"/>
      <c r="K167" s="57"/>
      <c r="L167" s="56"/>
      <c r="M167" s="57"/>
      <c r="N167" s="57"/>
      <c r="O167" s="56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8">
        <f t="shared" si="8"/>
        <v>0</v>
      </c>
    </row>
    <row r="168" spans="1:27" ht="16.5">
      <c r="A168" s="61" t="s">
        <v>392</v>
      </c>
      <c r="B168" s="56">
        <v>178</v>
      </c>
      <c r="C168" s="56" t="s">
        <v>141</v>
      </c>
      <c r="D168" s="56">
        <v>558042</v>
      </c>
      <c r="E168" s="57"/>
      <c r="F168" s="57"/>
      <c r="G168" s="57"/>
      <c r="H168" s="56"/>
      <c r="I168" s="57"/>
      <c r="J168" s="56"/>
      <c r="K168" s="57"/>
      <c r="L168" s="56"/>
      <c r="M168" s="57"/>
      <c r="N168" s="56"/>
      <c r="O168" s="57"/>
      <c r="P168" s="56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8">
        <f t="shared" si="8"/>
        <v>0</v>
      </c>
    </row>
    <row r="169" spans="1:27" ht="16.5">
      <c r="A169" s="61" t="s">
        <v>392</v>
      </c>
      <c r="B169" s="56">
        <v>178</v>
      </c>
      <c r="C169" s="56" t="s">
        <v>142</v>
      </c>
      <c r="D169" s="56">
        <v>558043</v>
      </c>
      <c r="E169" s="57"/>
      <c r="F169" s="57"/>
      <c r="G169" s="57"/>
      <c r="H169" s="56"/>
      <c r="I169" s="57"/>
      <c r="J169" s="56"/>
      <c r="K169" s="57"/>
      <c r="L169" s="56"/>
      <c r="M169" s="57"/>
      <c r="N169" s="56"/>
      <c r="O169" s="57"/>
      <c r="P169" s="56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8">
        <f t="shared" si="8"/>
        <v>0</v>
      </c>
    </row>
    <row r="170" spans="1:27" ht="16.5">
      <c r="A170" s="61" t="s">
        <v>392</v>
      </c>
      <c r="B170" s="56">
        <v>178</v>
      </c>
      <c r="C170" s="56" t="s">
        <v>54</v>
      </c>
      <c r="D170" s="56">
        <v>558008</v>
      </c>
      <c r="E170" s="57"/>
      <c r="F170" s="57"/>
      <c r="G170" s="57"/>
      <c r="H170" s="56"/>
      <c r="I170" s="57"/>
      <c r="J170" s="56"/>
      <c r="K170" s="57"/>
      <c r="L170" s="56"/>
      <c r="M170" s="57"/>
      <c r="N170" s="56"/>
      <c r="O170" s="57"/>
      <c r="P170" s="56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8">
        <f>+SUM(E170:Z170)</f>
        <v>0</v>
      </c>
    </row>
    <row r="171" spans="1:27" ht="16.5">
      <c r="A171" s="61" t="s">
        <v>392</v>
      </c>
      <c r="B171" s="56">
        <v>178</v>
      </c>
      <c r="C171" s="56" t="s">
        <v>55</v>
      </c>
      <c r="D171" s="56">
        <v>553722</v>
      </c>
      <c r="E171" s="57"/>
      <c r="F171" s="57"/>
      <c r="G171" s="57"/>
      <c r="H171" s="56"/>
      <c r="I171" s="57"/>
      <c r="J171" s="56"/>
      <c r="K171" s="57"/>
      <c r="L171" s="56"/>
      <c r="M171" s="57"/>
      <c r="N171" s="56"/>
      <c r="O171" s="57"/>
      <c r="P171" s="56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8">
        <f t="shared" si="8"/>
        <v>0</v>
      </c>
    </row>
    <row r="172" spans="1:27" ht="16.5">
      <c r="A172" s="61" t="s">
        <v>392</v>
      </c>
      <c r="B172" s="56">
        <v>178</v>
      </c>
      <c r="C172" s="56" t="s">
        <v>143</v>
      </c>
      <c r="D172" s="56">
        <v>556955</v>
      </c>
      <c r="E172" s="57"/>
      <c r="F172" s="57"/>
      <c r="G172" s="57"/>
      <c r="H172" s="56"/>
      <c r="I172" s="57"/>
      <c r="J172" s="56"/>
      <c r="K172" s="57"/>
      <c r="L172" s="56"/>
      <c r="M172" s="57"/>
      <c r="N172" s="56"/>
      <c r="O172" s="57"/>
      <c r="P172" s="56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8">
        <f t="shared" si="8"/>
        <v>0</v>
      </c>
    </row>
    <row r="173" spans="1:27" ht="16.5">
      <c r="A173" s="61" t="s">
        <v>392</v>
      </c>
      <c r="B173" s="56">
        <v>178</v>
      </c>
      <c r="C173" s="56" t="s">
        <v>282</v>
      </c>
      <c r="D173" s="56">
        <v>552994</v>
      </c>
      <c r="E173" s="57"/>
      <c r="F173" s="57"/>
      <c r="G173" s="57"/>
      <c r="H173" s="56"/>
      <c r="I173" s="57"/>
      <c r="J173" s="56"/>
      <c r="K173" s="57"/>
      <c r="L173" s="56"/>
      <c r="M173" s="57"/>
      <c r="N173" s="56"/>
      <c r="O173" s="57"/>
      <c r="P173" s="56"/>
      <c r="Q173" s="57"/>
      <c r="R173" s="56"/>
      <c r="S173" s="57"/>
      <c r="T173" s="56"/>
      <c r="U173" s="57"/>
      <c r="V173" s="56"/>
      <c r="W173" s="57"/>
      <c r="X173" s="57"/>
      <c r="Y173" s="57"/>
      <c r="Z173" s="57"/>
      <c r="AA173" s="58">
        <f t="shared" si="8"/>
        <v>0</v>
      </c>
    </row>
    <row r="174" spans="1:27" ht="16.5">
      <c r="A174" s="61" t="s">
        <v>392</v>
      </c>
      <c r="B174" s="56">
        <v>178</v>
      </c>
      <c r="C174" s="56" t="s">
        <v>144</v>
      </c>
      <c r="D174" s="56">
        <v>553729</v>
      </c>
      <c r="E174" s="57"/>
      <c r="F174" s="57"/>
      <c r="G174" s="57"/>
      <c r="H174" s="56"/>
      <c r="I174" s="57"/>
      <c r="J174" s="56"/>
      <c r="K174" s="57"/>
      <c r="L174" s="56"/>
      <c r="M174" s="57"/>
      <c r="N174" s="56"/>
      <c r="O174" s="57"/>
      <c r="P174" s="56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8">
        <f>+SUM(E174:Z174)</f>
        <v>0</v>
      </c>
    </row>
    <row r="175" spans="1:27" ht="16.5">
      <c r="A175" s="61" t="s">
        <v>392</v>
      </c>
      <c r="B175" s="56">
        <v>178</v>
      </c>
      <c r="C175" s="56" t="s">
        <v>56</v>
      </c>
      <c r="D175" s="56">
        <v>556956</v>
      </c>
      <c r="E175" s="57"/>
      <c r="F175" s="57"/>
      <c r="G175" s="57"/>
      <c r="H175" s="56"/>
      <c r="I175" s="57"/>
      <c r="J175" s="56"/>
      <c r="K175" s="57"/>
      <c r="L175" s="56"/>
      <c r="M175" s="57"/>
      <c r="N175" s="56"/>
      <c r="O175" s="57"/>
      <c r="P175" s="56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8">
        <f>+SUM(E175:Z175)</f>
        <v>0</v>
      </c>
    </row>
    <row r="176" spans="1:27" ht="16.5">
      <c r="A176" s="61" t="s">
        <v>311</v>
      </c>
      <c r="B176" s="56">
        <v>178</v>
      </c>
      <c r="C176" s="56" t="s">
        <v>57</v>
      </c>
      <c r="D176" s="56">
        <v>557083</v>
      </c>
      <c r="E176" s="57"/>
      <c r="F176" s="57"/>
      <c r="G176" s="57"/>
      <c r="H176" s="56"/>
      <c r="I176" s="57"/>
      <c r="J176" s="56"/>
      <c r="K176" s="57"/>
      <c r="L176" s="56"/>
      <c r="M176" s="57"/>
      <c r="N176" s="56"/>
      <c r="O176" s="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8">
        <f t="shared" si="8"/>
        <v>0</v>
      </c>
    </row>
    <row r="177" spans="1:27" ht="16.5">
      <c r="A177" s="61" t="s">
        <v>311</v>
      </c>
      <c r="B177" s="56">
        <v>178</v>
      </c>
      <c r="C177" s="56" t="s">
        <v>58</v>
      </c>
      <c r="D177" s="56">
        <v>557084</v>
      </c>
      <c r="E177" s="57"/>
      <c r="F177" s="57"/>
      <c r="G177" s="57"/>
      <c r="H177" s="56"/>
      <c r="I177" s="57"/>
      <c r="J177" s="56"/>
      <c r="K177" s="57"/>
      <c r="L177" s="56"/>
      <c r="M177" s="57"/>
      <c r="N177" s="56"/>
      <c r="O177" s="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8">
        <f t="shared" si="8"/>
        <v>0</v>
      </c>
    </row>
    <row r="178" spans="1:27" ht="16.5">
      <c r="A178" s="61" t="s">
        <v>392</v>
      </c>
      <c r="B178" s="56">
        <v>178</v>
      </c>
      <c r="C178" s="56" t="s">
        <v>59</v>
      </c>
      <c r="D178" s="56">
        <v>553746</v>
      </c>
      <c r="E178" s="57"/>
      <c r="F178" s="57"/>
      <c r="G178" s="57"/>
      <c r="H178" s="56"/>
      <c r="I178" s="57"/>
      <c r="J178" s="56"/>
      <c r="K178" s="57"/>
      <c r="L178" s="56"/>
      <c r="M178" s="57"/>
      <c r="N178" s="56"/>
      <c r="O178" s="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8">
        <f t="shared" si="8"/>
        <v>0</v>
      </c>
    </row>
    <row r="179" spans="1:27" ht="16.5">
      <c r="A179" s="61" t="s">
        <v>392</v>
      </c>
      <c r="B179" s="56">
        <v>178</v>
      </c>
      <c r="C179" s="56" t="s">
        <v>269</v>
      </c>
      <c r="D179" s="56">
        <v>554013</v>
      </c>
      <c r="E179" s="57"/>
      <c r="F179" s="57"/>
      <c r="G179" s="57"/>
      <c r="H179" s="56"/>
      <c r="I179" s="56"/>
      <c r="J179" s="56"/>
      <c r="K179" s="56"/>
      <c r="L179" s="56"/>
      <c r="M179" s="56"/>
      <c r="N179" s="56"/>
      <c r="O179" s="56"/>
      <c r="P179" s="56"/>
      <c r="Q179" s="57"/>
      <c r="R179" s="56"/>
      <c r="S179" s="57"/>
      <c r="T179" s="56"/>
      <c r="U179" s="57"/>
      <c r="V179" s="56"/>
      <c r="W179" s="57"/>
      <c r="X179" s="56"/>
      <c r="Y179" s="56"/>
      <c r="Z179" s="57"/>
      <c r="AA179" s="58">
        <f t="shared" si="8"/>
        <v>0</v>
      </c>
    </row>
    <row r="180" spans="1:27" ht="16.5">
      <c r="A180" s="61" t="s">
        <v>392</v>
      </c>
      <c r="B180" s="56">
        <v>178</v>
      </c>
      <c r="C180" s="56" t="s">
        <v>270</v>
      </c>
      <c r="D180" s="56">
        <v>554121</v>
      </c>
      <c r="E180" s="57"/>
      <c r="F180" s="57"/>
      <c r="G180" s="57"/>
      <c r="H180" s="56"/>
      <c r="I180" s="56"/>
      <c r="J180" s="56"/>
      <c r="K180" s="56"/>
      <c r="L180" s="56"/>
      <c r="M180" s="56"/>
      <c r="N180" s="56"/>
      <c r="O180" s="56"/>
      <c r="P180" s="56"/>
      <c r="Q180" s="57"/>
      <c r="R180" s="56"/>
      <c r="S180" s="57"/>
      <c r="T180" s="56"/>
      <c r="U180" s="57"/>
      <c r="V180" s="56"/>
      <c r="W180" s="57"/>
      <c r="X180" s="56"/>
      <c r="Y180" s="56"/>
      <c r="Z180" s="57"/>
      <c r="AA180" s="58">
        <f t="shared" si="8"/>
        <v>0</v>
      </c>
    </row>
    <row r="181" spans="1:27" ht="16.5">
      <c r="A181" s="61" t="s">
        <v>392</v>
      </c>
      <c r="B181" s="56">
        <v>178</v>
      </c>
      <c r="C181" s="56" t="s">
        <v>395</v>
      </c>
      <c r="D181" s="56">
        <v>554210</v>
      </c>
      <c r="E181" s="57"/>
      <c r="F181" s="57"/>
      <c r="G181" s="57"/>
      <c r="H181" s="56"/>
      <c r="I181" s="56"/>
      <c r="J181" s="56"/>
      <c r="K181" s="56"/>
      <c r="L181" s="56"/>
      <c r="M181" s="56"/>
      <c r="N181" s="56"/>
      <c r="O181" s="56"/>
      <c r="P181" s="56"/>
      <c r="Q181" s="57"/>
      <c r="R181" s="56"/>
      <c r="S181" s="57"/>
      <c r="T181" s="56"/>
      <c r="U181" s="57"/>
      <c r="V181" s="56"/>
      <c r="W181" s="57"/>
      <c r="X181" s="56"/>
      <c r="Y181" s="56"/>
      <c r="Z181" s="57"/>
      <c r="AA181" s="58">
        <f t="shared" si="8"/>
        <v>0</v>
      </c>
    </row>
    <row r="182" spans="1:27" ht="16.5">
      <c r="A182" s="61" t="s">
        <v>392</v>
      </c>
      <c r="B182" s="56">
        <v>178</v>
      </c>
      <c r="C182" s="56" t="s">
        <v>150</v>
      </c>
      <c r="D182" s="56">
        <v>554701</v>
      </c>
      <c r="E182" s="57"/>
      <c r="F182" s="57"/>
      <c r="G182" s="57"/>
      <c r="H182" s="56"/>
      <c r="I182" s="56"/>
      <c r="J182" s="56"/>
      <c r="K182" s="56"/>
      <c r="L182" s="56"/>
      <c r="M182" s="56"/>
      <c r="N182" s="56"/>
      <c r="O182" s="56"/>
      <c r="P182" s="56"/>
      <c r="Q182" s="57"/>
      <c r="R182" s="56"/>
      <c r="S182" s="57"/>
      <c r="T182" s="56"/>
      <c r="U182" s="57"/>
      <c r="V182" s="56"/>
      <c r="W182" s="57"/>
      <c r="X182" s="56"/>
      <c r="Y182" s="56"/>
      <c r="Z182" s="57"/>
      <c r="AA182" s="58">
        <f t="shared" si="8"/>
        <v>0</v>
      </c>
    </row>
    <row r="183" spans="1:27" ht="16.5">
      <c r="A183" s="61" t="s">
        <v>311</v>
      </c>
      <c r="B183" s="56">
        <v>178</v>
      </c>
      <c r="C183" s="56" t="s">
        <v>373</v>
      </c>
      <c r="D183" s="56">
        <v>554311</v>
      </c>
      <c r="E183" s="57"/>
      <c r="F183" s="57"/>
      <c r="G183" s="57"/>
      <c r="H183" s="56"/>
      <c r="I183" s="56"/>
      <c r="J183" s="56"/>
      <c r="K183" s="56"/>
      <c r="L183" s="56"/>
      <c r="M183" s="56"/>
      <c r="N183" s="56"/>
      <c r="O183" s="56"/>
      <c r="P183" s="56"/>
      <c r="Q183" s="57"/>
      <c r="R183" s="56"/>
      <c r="S183" s="57"/>
      <c r="T183" s="56"/>
      <c r="U183" s="57"/>
      <c r="V183" s="56"/>
      <c r="W183" s="57"/>
      <c r="X183" s="56"/>
      <c r="Y183" s="56"/>
      <c r="Z183" s="57"/>
      <c r="AA183" s="58">
        <f t="shared" ref="AA183:AA193" si="9">+SUM(E183:Z183)</f>
        <v>0</v>
      </c>
    </row>
    <row r="184" spans="1:27" ht="16.5">
      <c r="A184" s="61" t="s">
        <v>392</v>
      </c>
      <c r="B184" s="56">
        <v>178</v>
      </c>
      <c r="C184" s="56" t="s">
        <v>67</v>
      </c>
      <c r="D184" s="56">
        <v>554385</v>
      </c>
      <c r="E184" s="57"/>
      <c r="F184" s="57"/>
      <c r="G184" s="57"/>
      <c r="H184" s="56"/>
      <c r="I184" s="56"/>
      <c r="J184" s="56"/>
      <c r="K184" s="56"/>
      <c r="L184" s="56"/>
      <c r="M184" s="56"/>
      <c r="N184" s="56"/>
      <c r="O184" s="56"/>
      <c r="P184" s="56"/>
      <c r="Q184" s="57"/>
      <c r="R184" s="56"/>
      <c r="S184" s="57"/>
      <c r="T184" s="56"/>
      <c r="U184" s="57"/>
      <c r="V184" s="56"/>
      <c r="W184" s="57"/>
      <c r="X184" s="56"/>
      <c r="Y184" s="56"/>
      <c r="Z184" s="57"/>
      <c r="AA184" s="58">
        <f t="shared" si="9"/>
        <v>0</v>
      </c>
    </row>
    <row r="185" spans="1:27" ht="16.5">
      <c r="A185" s="61" t="s">
        <v>392</v>
      </c>
      <c r="B185" s="56">
        <v>178</v>
      </c>
      <c r="C185" s="56" t="s">
        <v>68</v>
      </c>
      <c r="D185" s="56">
        <v>554395</v>
      </c>
      <c r="E185" s="57"/>
      <c r="F185" s="57"/>
      <c r="G185" s="57"/>
      <c r="H185" s="56"/>
      <c r="I185" s="56"/>
      <c r="J185" s="56"/>
      <c r="K185" s="56"/>
      <c r="L185" s="56"/>
      <c r="M185" s="56"/>
      <c r="N185" s="56"/>
      <c r="O185" s="56"/>
      <c r="P185" s="56"/>
      <c r="Q185" s="57"/>
      <c r="R185" s="56"/>
      <c r="S185" s="57"/>
      <c r="T185" s="56"/>
      <c r="U185" s="57"/>
      <c r="V185" s="56"/>
      <c r="W185" s="57"/>
      <c r="X185" s="56"/>
      <c r="Y185" s="56"/>
      <c r="Z185" s="57"/>
      <c r="AA185" s="58">
        <f t="shared" si="9"/>
        <v>0</v>
      </c>
    </row>
    <row r="186" spans="1:27" ht="16.5">
      <c r="A186" s="61" t="s">
        <v>392</v>
      </c>
      <c r="B186" s="56">
        <v>178</v>
      </c>
      <c r="C186" s="56" t="s">
        <v>146</v>
      </c>
      <c r="D186" s="56">
        <v>554310</v>
      </c>
      <c r="E186" s="57"/>
      <c r="F186" s="57"/>
      <c r="G186" s="57"/>
      <c r="H186" s="56"/>
      <c r="I186" s="56"/>
      <c r="J186" s="56"/>
      <c r="K186" s="56"/>
      <c r="L186" s="56"/>
      <c r="M186" s="56"/>
      <c r="N186" s="56"/>
      <c r="O186" s="56"/>
      <c r="P186" s="56"/>
      <c r="Q186" s="57"/>
      <c r="R186" s="56"/>
      <c r="S186" s="57"/>
      <c r="T186" s="56"/>
      <c r="U186" s="57"/>
      <c r="V186" s="56"/>
      <c r="W186" s="57"/>
      <c r="X186" s="56"/>
      <c r="Y186" s="56"/>
      <c r="Z186" s="57"/>
      <c r="AA186" s="58">
        <f t="shared" si="9"/>
        <v>0</v>
      </c>
    </row>
    <row r="187" spans="1:27" ht="16.5">
      <c r="A187" s="61" t="s">
        <v>392</v>
      </c>
      <c r="B187" s="56">
        <v>178</v>
      </c>
      <c r="C187" s="56" t="s">
        <v>147</v>
      </c>
      <c r="D187" s="56">
        <v>554315</v>
      </c>
      <c r="E187" s="57"/>
      <c r="F187" s="57"/>
      <c r="G187" s="57"/>
      <c r="H187" s="56"/>
      <c r="I187" s="56"/>
      <c r="J187" s="56"/>
      <c r="K187" s="56"/>
      <c r="L187" s="56"/>
      <c r="M187" s="56"/>
      <c r="N187" s="56"/>
      <c r="O187" s="56"/>
      <c r="P187" s="56"/>
      <c r="Q187" s="57"/>
      <c r="R187" s="56"/>
      <c r="S187" s="57"/>
      <c r="T187" s="56"/>
      <c r="U187" s="57"/>
      <c r="V187" s="56"/>
      <c r="W187" s="57"/>
      <c r="X187" s="56"/>
      <c r="Y187" s="56"/>
      <c r="Z187" s="57"/>
      <c r="AA187" s="58">
        <f t="shared" si="9"/>
        <v>0</v>
      </c>
    </row>
    <row r="188" spans="1:27" ht="16.5">
      <c r="A188" s="61" t="s">
        <v>392</v>
      </c>
      <c r="B188" s="56">
        <v>178</v>
      </c>
      <c r="C188" s="56" t="s">
        <v>69</v>
      </c>
      <c r="D188" s="56">
        <v>554320</v>
      </c>
      <c r="E188" s="57"/>
      <c r="F188" s="57"/>
      <c r="G188" s="57"/>
      <c r="H188" s="56"/>
      <c r="I188" s="56"/>
      <c r="J188" s="56"/>
      <c r="K188" s="56"/>
      <c r="L188" s="56"/>
      <c r="M188" s="56"/>
      <c r="N188" s="56"/>
      <c r="O188" s="56"/>
      <c r="P188" s="56"/>
      <c r="Q188" s="57"/>
      <c r="R188" s="56"/>
      <c r="S188" s="57"/>
      <c r="T188" s="56"/>
      <c r="U188" s="57"/>
      <c r="V188" s="56"/>
      <c r="W188" s="57"/>
      <c r="X188" s="56"/>
      <c r="Y188" s="56"/>
      <c r="Z188" s="57"/>
      <c r="AA188" s="58">
        <f t="shared" si="9"/>
        <v>0</v>
      </c>
    </row>
    <row r="189" spans="1:27" ht="16.5">
      <c r="A189" s="61" t="s">
        <v>392</v>
      </c>
      <c r="B189" s="56">
        <v>178</v>
      </c>
      <c r="C189" s="56" t="s">
        <v>148</v>
      </c>
      <c r="D189" s="56">
        <v>554961</v>
      </c>
      <c r="E189" s="57"/>
      <c r="F189" s="57"/>
      <c r="G189" s="57"/>
      <c r="H189" s="56"/>
      <c r="I189" s="56"/>
      <c r="J189" s="56"/>
      <c r="K189" s="56"/>
      <c r="L189" s="56"/>
      <c r="M189" s="56"/>
      <c r="N189" s="56"/>
      <c r="O189" s="56"/>
      <c r="P189" s="56"/>
      <c r="Q189" s="57"/>
      <c r="R189" s="56"/>
      <c r="S189" s="57"/>
      <c r="T189" s="56"/>
      <c r="U189" s="57"/>
      <c r="V189" s="56"/>
      <c r="W189" s="57"/>
      <c r="X189" s="56"/>
      <c r="Y189" s="56"/>
      <c r="Z189" s="57"/>
      <c r="AA189" s="58">
        <f t="shared" si="9"/>
        <v>0</v>
      </c>
    </row>
    <row r="190" spans="1:27" ht="16.5">
      <c r="A190" s="61" t="s">
        <v>392</v>
      </c>
      <c r="B190" s="56">
        <v>178</v>
      </c>
      <c r="C190" s="56" t="s">
        <v>145</v>
      </c>
      <c r="D190" s="56">
        <v>554910</v>
      </c>
      <c r="E190" s="57"/>
      <c r="F190" s="57"/>
      <c r="G190" s="57"/>
      <c r="H190" s="56"/>
      <c r="I190" s="56"/>
      <c r="J190" s="56"/>
      <c r="K190" s="56"/>
      <c r="L190" s="56"/>
      <c r="M190" s="56"/>
      <c r="N190" s="56"/>
      <c r="O190" s="56"/>
      <c r="P190" s="56"/>
      <c r="Q190" s="57"/>
      <c r="R190" s="56"/>
      <c r="S190" s="57"/>
      <c r="T190" s="56"/>
      <c r="U190" s="57"/>
      <c r="V190" s="56"/>
      <c r="W190" s="57"/>
      <c r="X190" s="56"/>
      <c r="Y190" s="56"/>
      <c r="Z190" s="57"/>
      <c r="AA190" s="58">
        <f t="shared" si="9"/>
        <v>0</v>
      </c>
    </row>
    <row r="191" spans="1:27" ht="16.5">
      <c r="A191" s="61" t="s">
        <v>392</v>
      </c>
      <c r="B191" s="56">
        <v>178</v>
      </c>
      <c r="C191" s="56" t="s">
        <v>63</v>
      </c>
      <c r="D191" s="56">
        <v>554900</v>
      </c>
      <c r="E191" s="57"/>
      <c r="F191" s="57"/>
      <c r="G191" s="57"/>
      <c r="H191" s="56"/>
      <c r="I191" s="56"/>
      <c r="J191" s="56"/>
      <c r="K191" s="56"/>
      <c r="L191" s="56"/>
      <c r="M191" s="56"/>
      <c r="N191" s="56"/>
      <c r="O191" s="56"/>
      <c r="P191" s="56"/>
      <c r="Q191" s="57"/>
      <c r="R191" s="56"/>
      <c r="S191" s="57"/>
      <c r="T191" s="56"/>
      <c r="U191" s="57"/>
      <c r="V191" s="56"/>
      <c r="W191" s="57"/>
      <c r="X191" s="56"/>
      <c r="Y191" s="56"/>
      <c r="Z191" s="57"/>
      <c r="AA191" s="58">
        <f t="shared" si="9"/>
        <v>0</v>
      </c>
    </row>
    <row r="192" spans="1:27" ht="16.5">
      <c r="A192" s="61" t="s">
        <v>392</v>
      </c>
      <c r="B192" s="56">
        <v>178</v>
      </c>
      <c r="C192" s="56" t="s">
        <v>383</v>
      </c>
      <c r="D192" s="56">
        <v>554950</v>
      </c>
      <c r="E192" s="57"/>
      <c r="F192" s="57"/>
      <c r="G192" s="57"/>
      <c r="H192" s="56"/>
      <c r="I192" s="56"/>
      <c r="J192" s="56"/>
      <c r="K192" s="56"/>
      <c r="L192" s="56"/>
      <c r="M192" s="56"/>
      <c r="N192" s="56"/>
      <c r="O192" s="56"/>
      <c r="P192" s="56"/>
      <c r="Q192" s="57"/>
      <c r="R192" s="56"/>
      <c r="S192" s="57"/>
      <c r="T192" s="56"/>
      <c r="U192" s="57"/>
      <c r="V192" s="56"/>
      <c r="W192" s="57"/>
      <c r="X192" s="56"/>
      <c r="Y192" s="56"/>
      <c r="Z192" s="57"/>
      <c r="AA192" s="58">
        <f t="shared" si="9"/>
        <v>0</v>
      </c>
    </row>
    <row r="193" spans="1:27" ht="16.5">
      <c r="A193" s="61" t="s">
        <v>392</v>
      </c>
      <c r="B193" s="56">
        <v>178</v>
      </c>
      <c r="C193" s="56" t="s">
        <v>149</v>
      </c>
      <c r="D193" s="56">
        <v>554791</v>
      </c>
      <c r="E193" s="57"/>
      <c r="F193" s="57"/>
      <c r="G193" s="57"/>
      <c r="H193" s="56"/>
      <c r="I193" s="56"/>
      <c r="J193" s="56"/>
      <c r="K193" s="56"/>
      <c r="L193" s="56"/>
      <c r="M193" s="56"/>
      <c r="N193" s="56"/>
      <c r="O193" s="56"/>
      <c r="P193" s="56"/>
      <c r="Q193" s="57"/>
      <c r="R193" s="56"/>
      <c r="S193" s="57"/>
      <c r="T193" s="56"/>
      <c r="U193" s="57"/>
      <c r="V193" s="56"/>
      <c r="W193" s="57"/>
      <c r="X193" s="56"/>
      <c r="Y193" s="56"/>
      <c r="Z193" s="57"/>
      <c r="AA193" s="58">
        <f t="shared" si="9"/>
        <v>0</v>
      </c>
    </row>
    <row r="194" spans="1:27" ht="16.5">
      <c r="A194" s="61" t="s">
        <v>392</v>
      </c>
      <c r="B194" s="56">
        <v>178</v>
      </c>
      <c r="C194" s="56" t="s">
        <v>151</v>
      </c>
      <c r="D194" s="56">
        <v>558590</v>
      </c>
      <c r="E194" s="57"/>
      <c r="F194" s="57"/>
      <c r="G194" s="57"/>
      <c r="H194" s="57"/>
      <c r="I194" s="57"/>
      <c r="J194" s="57"/>
      <c r="K194" s="57"/>
      <c r="L194" s="56"/>
      <c r="M194" s="57"/>
      <c r="N194" s="56"/>
      <c r="O194" s="57"/>
      <c r="P194" s="56"/>
      <c r="Q194" s="56"/>
      <c r="R194" s="56"/>
      <c r="S194" s="56"/>
      <c r="T194" s="56"/>
      <c r="U194" s="57"/>
      <c r="V194" s="56"/>
      <c r="W194" s="57"/>
      <c r="X194" s="56"/>
      <c r="Y194" s="57"/>
      <c r="Z194" s="57"/>
      <c r="AA194" s="58">
        <f t="shared" si="8"/>
        <v>0</v>
      </c>
    </row>
    <row r="195" spans="1:27" ht="16.5">
      <c r="A195" s="61" t="s">
        <v>392</v>
      </c>
      <c r="B195" s="56">
        <v>178</v>
      </c>
      <c r="C195" s="56" t="s">
        <v>152</v>
      </c>
      <c r="D195" s="56">
        <v>558592</v>
      </c>
      <c r="E195" s="57"/>
      <c r="F195" s="57"/>
      <c r="G195" s="57"/>
      <c r="H195" s="57"/>
      <c r="I195" s="57"/>
      <c r="J195" s="57"/>
      <c r="K195" s="57"/>
      <c r="L195" s="56"/>
      <c r="M195" s="57"/>
      <c r="N195" s="56"/>
      <c r="O195" s="57"/>
      <c r="P195" s="56"/>
      <c r="Q195" s="56"/>
      <c r="R195" s="56"/>
      <c r="S195" s="56"/>
      <c r="T195" s="56"/>
      <c r="U195" s="57"/>
      <c r="V195" s="56"/>
      <c r="W195" s="57"/>
      <c r="X195" s="56"/>
      <c r="Y195" s="57"/>
      <c r="Z195" s="57"/>
      <c r="AA195" s="58">
        <f t="shared" si="8"/>
        <v>0</v>
      </c>
    </row>
    <row r="196" spans="1:27" ht="16.5">
      <c r="A196" s="61" t="s">
        <v>392</v>
      </c>
      <c r="B196" s="56">
        <v>178</v>
      </c>
      <c r="C196" s="56" t="s">
        <v>153</v>
      </c>
      <c r="D196" s="56">
        <v>558593</v>
      </c>
      <c r="E196" s="57"/>
      <c r="F196" s="57"/>
      <c r="G196" s="57"/>
      <c r="H196" s="57"/>
      <c r="I196" s="57"/>
      <c r="J196" s="57"/>
      <c r="K196" s="57"/>
      <c r="L196" s="56"/>
      <c r="M196" s="57"/>
      <c r="N196" s="56"/>
      <c r="O196" s="57"/>
      <c r="P196" s="56"/>
      <c r="Q196" s="56"/>
      <c r="R196" s="56"/>
      <c r="S196" s="56"/>
      <c r="T196" s="56"/>
      <c r="U196" s="57"/>
      <c r="V196" s="56"/>
      <c r="W196" s="57"/>
      <c r="X196" s="56"/>
      <c r="Y196" s="57"/>
      <c r="Z196" s="57"/>
      <c r="AA196" s="58">
        <f t="shared" si="8"/>
        <v>0</v>
      </c>
    </row>
    <row r="197" spans="1:27" ht="16.5">
      <c r="A197" s="61" t="s">
        <v>392</v>
      </c>
      <c r="B197" s="56">
        <v>178</v>
      </c>
      <c r="C197" s="56" t="s">
        <v>284</v>
      </c>
      <c r="D197" s="56">
        <v>558003</v>
      </c>
      <c r="E197" s="57"/>
      <c r="F197" s="57"/>
      <c r="G197" s="57"/>
      <c r="H197" s="57"/>
      <c r="I197" s="57"/>
      <c r="J197" s="57"/>
      <c r="K197" s="57"/>
      <c r="L197" s="56"/>
      <c r="M197" s="57"/>
      <c r="N197" s="56"/>
      <c r="O197" s="57"/>
      <c r="P197" s="56"/>
      <c r="Q197" s="56"/>
      <c r="R197" s="56"/>
      <c r="S197" s="56"/>
      <c r="T197" s="56"/>
      <c r="U197" s="57"/>
      <c r="V197" s="56"/>
      <c r="W197" s="57"/>
      <c r="X197" s="56"/>
      <c r="Y197" s="57"/>
      <c r="Z197" s="57"/>
      <c r="AA197" s="58">
        <f t="shared" si="8"/>
        <v>0</v>
      </c>
    </row>
    <row r="198" spans="1:27" ht="16.5">
      <c r="A198" s="61" t="s">
        <v>392</v>
      </c>
      <c r="B198" s="56">
        <v>178</v>
      </c>
      <c r="C198" s="56" t="s">
        <v>154</v>
      </c>
      <c r="D198" s="56">
        <v>558002</v>
      </c>
      <c r="E198" s="57"/>
      <c r="F198" s="57"/>
      <c r="G198" s="57"/>
      <c r="H198" s="57"/>
      <c r="I198" s="57"/>
      <c r="J198" s="57"/>
      <c r="K198" s="57"/>
      <c r="L198" s="56"/>
      <c r="M198" s="57"/>
      <c r="N198" s="56"/>
      <c r="O198" s="57"/>
      <c r="P198" s="56"/>
      <c r="Q198" s="56"/>
      <c r="R198" s="56"/>
      <c r="S198" s="56"/>
      <c r="T198" s="56"/>
      <c r="U198" s="57"/>
      <c r="V198" s="56"/>
      <c r="W198" s="57"/>
      <c r="X198" s="56"/>
      <c r="Y198" s="57"/>
      <c r="Z198" s="57"/>
      <c r="AA198" s="58">
        <f t="shared" si="8"/>
        <v>0</v>
      </c>
    </row>
    <row r="199" spans="1:27" ht="16.5">
      <c r="A199" s="61" t="s">
        <v>392</v>
      </c>
      <c r="B199" s="56">
        <v>178</v>
      </c>
      <c r="C199" s="56" t="s">
        <v>155</v>
      </c>
      <c r="D199" s="56">
        <v>558603</v>
      </c>
      <c r="E199" s="57"/>
      <c r="F199" s="57"/>
      <c r="G199" s="57"/>
      <c r="H199" s="57"/>
      <c r="I199" s="57"/>
      <c r="J199" s="57"/>
      <c r="K199" s="57"/>
      <c r="L199" s="56"/>
      <c r="M199" s="57"/>
      <c r="N199" s="56"/>
      <c r="O199" s="57"/>
      <c r="P199" s="56"/>
      <c r="Q199" s="56"/>
      <c r="R199" s="56"/>
      <c r="S199" s="56"/>
      <c r="T199" s="56"/>
      <c r="U199" s="57"/>
      <c r="V199" s="56"/>
      <c r="W199" s="57"/>
      <c r="X199" s="56"/>
      <c r="Y199" s="57"/>
      <c r="Z199" s="57"/>
      <c r="AA199" s="58">
        <f t="shared" si="8"/>
        <v>0</v>
      </c>
    </row>
    <row r="200" spans="1:27" ht="16.5">
      <c r="A200" s="61" t="s">
        <v>392</v>
      </c>
      <c r="B200" s="56">
        <v>178</v>
      </c>
      <c r="C200" s="56" t="s">
        <v>283</v>
      </c>
      <c r="D200" s="56">
        <v>558595</v>
      </c>
      <c r="E200" s="57"/>
      <c r="F200" s="57"/>
      <c r="G200" s="57"/>
      <c r="H200" s="57"/>
      <c r="I200" s="57"/>
      <c r="J200" s="57"/>
      <c r="K200" s="57"/>
      <c r="L200" s="56"/>
      <c r="M200" s="57"/>
      <c r="N200" s="56"/>
      <c r="O200" s="57"/>
      <c r="P200" s="56"/>
      <c r="Q200" s="56"/>
      <c r="R200" s="56"/>
      <c r="S200" s="56"/>
      <c r="T200" s="56"/>
      <c r="U200" s="57"/>
      <c r="V200" s="56"/>
      <c r="W200" s="57"/>
      <c r="X200" s="56"/>
      <c r="Y200" s="57"/>
      <c r="Z200" s="57"/>
      <c r="AA200" s="58">
        <f>+SUM(E200:Z200)</f>
        <v>0</v>
      </c>
    </row>
    <row r="201" spans="1:27" ht="16.5">
      <c r="A201" s="61" t="s">
        <v>392</v>
      </c>
      <c r="B201" s="56">
        <v>178</v>
      </c>
      <c r="C201" s="56" t="s">
        <v>156</v>
      </c>
      <c r="D201" s="56">
        <v>558009</v>
      </c>
      <c r="E201" s="57"/>
      <c r="F201" s="57"/>
      <c r="G201" s="57"/>
      <c r="H201" s="57"/>
      <c r="I201" s="57"/>
      <c r="J201" s="57"/>
      <c r="K201" s="57"/>
      <c r="L201" s="56"/>
      <c r="M201" s="57"/>
      <c r="N201" s="56"/>
      <c r="O201" s="57"/>
      <c r="P201" s="56"/>
      <c r="Q201" s="56"/>
      <c r="R201" s="56"/>
      <c r="S201" s="56"/>
      <c r="T201" s="56"/>
      <c r="U201" s="57"/>
      <c r="V201" s="56"/>
      <c r="W201" s="57"/>
      <c r="X201" s="56"/>
      <c r="Y201" s="57"/>
      <c r="Z201" s="57"/>
      <c r="AA201" s="58">
        <f t="shared" si="8"/>
        <v>0</v>
      </c>
    </row>
    <row r="202" spans="1:27" ht="16.5">
      <c r="A202" s="61" t="s">
        <v>392</v>
      </c>
      <c r="B202" s="56">
        <v>178</v>
      </c>
      <c r="C202" s="56" t="s">
        <v>72</v>
      </c>
      <c r="D202" s="56">
        <v>558054</v>
      </c>
      <c r="E202" s="57"/>
      <c r="F202" s="57"/>
      <c r="G202" s="57"/>
      <c r="H202" s="57"/>
      <c r="I202" s="57"/>
      <c r="J202" s="57"/>
      <c r="K202" s="56"/>
      <c r="L202" s="56"/>
      <c r="M202" s="57"/>
      <c r="N202" s="56"/>
      <c r="O202" s="57"/>
      <c r="P202" s="56"/>
      <c r="Q202" s="57"/>
      <c r="R202" s="56"/>
      <c r="S202" s="57"/>
      <c r="T202" s="56"/>
      <c r="U202" s="57"/>
      <c r="V202" s="57"/>
      <c r="W202" s="57"/>
      <c r="X202" s="57"/>
      <c r="Y202" s="57"/>
      <c r="Z202" s="57"/>
      <c r="AA202" s="58">
        <f t="shared" ref="AA202:AA258" si="10">+SUM(E202:Z202)</f>
        <v>0</v>
      </c>
    </row>
    <row r="203" spans="1:27" ht="16.5">
      <c r="A203" s="61" t="s">
        <v>392</v>
      </c>
      <c r="B203" s="56">
        <v>178</v>
      </c>
      <c r="C203" s="56" t="s">
        <v>74</v>
      </c>
      <c r="D203" s="56">
        <v>558059</v>
      </c>
      <c r="E203" s="57"/>
      <c r="F203" s="57"/>
      <c r="G203" s="57"/>
      <c r="H203" s="57"/>
      <c r="I203" s="57"/>
      <c r="J203" s="57"/>
      <c r="K203" s="56"/>
      <c r="L203" s="56"/>
      <c r="M203" s="57"/>
      <c r="N203" s="56"/>
      <c r="O203" s="57"/>
      <c r="P203" s="56"/>
      <c r="Q203" s="57"/>
      <c r="R203" s="56"/>
      <c r="S203" s="57"/>
      <c r="T203" s="56"/>
      <c r="U203" s="57"/>
      <c r="V203" s="57"/>
      <c r="W203" s="57"/>
      <c r="X203" s="57"/>
      <c r="Y203" s="57"/>
      <c r="Z203" s="57"/>
      <c r="AA203" s="58">
        <f t="shared" si="10"/>
        <v>0</v>
      </c>
    </row>
    <row r="204" spans="1:27" ht="16.5">
      <c r="A204" s="61" t="s">
        <v>392</v>
      </c>
      <c r="B204" s="56">
        <v>178</v>
      </c>
      <c r="C204" s="56" t="s">
        <v>158</v>
      </c>
      <c r="D204" s="56">
        <v>558063</v>
      </c>
      <c r="E204" s="57"/>
      <c r="F204" s="57"/>
      <c r="G204" s="57"/>
      <c r="H204" s="57"/>
      <c r="I204" s="57"/>
      <c r="J204" s="57"/>
      <c r="K204" s="56"/>
      <c r="L204" s="56"/>
      <c r="M204" s="57"/>
      <c r="N204" s="56"/>
      <c r="O204" s="57"/>
      <c r="P204" s="56"/>
      <c r="Q204" s="57"/>
      <c r="R204" s="56"/>
      <c r="S204" s="57"/>
      <c r="T204" s="56"/>
      <c r="U204" s="57"/>
      <c r="V204" s="57"/>
      <c r="W204" s="57"/>
      <c r="X204" s="57"/>
      <c r="Y204" s="57"/>
      <c r="Z204" s="57"/>
      <c r="AA204" s="58">
        <f t="shared" si="10"/>
        <v>0</v>
      </c>
    </row>
    <row r="205" spans="1:27" ht="16.5">
      <c r="A205" s="61" t="s">
        <v>392</v>
      </c>
      <c r="B205" s="56">
        <v>178</v>
      </c>
      <c r="C205" s="56" t="s">
        <v>271</v>
      </c>
      <c r="D205" s="56">
        <v>554590</v>
      </c>
      <c r="E205" s="57"/>
      <c r="F205" s="57"/>
      <c r="G205" s="57"/>
      <c r="H205" s="57"/>
      <c r="I205" s="57"/>
      <c r="J205" s="57"/>
      <c r="K205" s="57"/>
      <c r="L205" s="56"/>
      <c r="M205" s="57"/>
      <c r="N205" s="56"/>
      <c r="O205" s="57"/>
      <c r="P205" s="56"/>
      <c r="Q205" s="57"/>
      <c r="R205" s="56"/>
      <c r="S205" s="57"/>
      <c r="T205" s="56"/>
      <c r="U205" s="57"/>
      <c r="V205" s="57"/>
      <c r="W205" s="57"/>
      <c r="X205" s="56"/>
      <c r="Y205" s="57"/>
      <c r="Z205" s="57"/>
      <c r="AA205" s="58">
        <f t="shared" si="10"/>
        <v>0</v>
      </c>
    </row>
    <row r="206" spans="1:27" ht="16.5">
      <c r="A206" s="61" t="s">
        <v>392</v>
      </c>
      <c r="B206" s="56">
        <v>178</v>
      </c>
      <c r="C206" s="56" t="s">
        <v>78</v>
      </c>
      <c r="D206" s="56">
        <v>556701</v>
      </c>
      <c r="E206" s="57"/>
      <c r="F206" s="57"/>
      <c r="G206" s="57"/>
      <c r="H206" s="57"/>
      <c r="I206" s="57"/>
      <c r="J206" s="57"/>
      <c r="K206" s="57"/>
      <c r="L206" s="56"/>
      <c r="M206" s="56"/>
      <c r="N206" s="56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8">
        <f t="shared" si="10"/>
        <v>0</v>
      </c>
    </row>
    <row r="207" spans="1:27" ht="16.5">
      <c r="A207" s="61" t="s">
        <v>392</v>
      </c>
      <c r="B207" s="56">
        <v>178</v>
      </c>
      <c r="C207" s="56" t="s">
        <v>80</v>
      </c>
      <c r="D207" s="56">
        <v>558108</v>
      </c>
      <c r="E207" s="57"/>
      <c r="F207" s="57"/>
      <c r="G207" s="57"/>
      <c r="H207" s="57"/>
      <c r="I207" s="56"/>
      <c r="J207" s="56"/>
      <c r="K207" s="57"/>
      <c r="L207" s="56"/>
      <c r="M207" s="57"/>
      <c r="N207" s="56"/>
      <c r="O207" s="57"/>
      <c r="P207" s="56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8">
        <f t="shared" si="10"/>
        <v>0</v>
      </c>
    </row>
    <row r="208" spans="1:27" ht="16.5">
      <c r="A208" s="61" t="s">
        <v>311</v>
      </c>
      <c r="B208" s="56">
        <v>178</v>
      </c>
      <c r="C208" s="56" t="s">
        <v>159</v>
      </c>
      <c r="D208" s="56">
        <v>558114</v>
      </c>
      <c r="E208" s="57"/>
      <c r="F208" s="57"/>
      <c r="G208" s="57"/>
      <c r="H208" s="57"/>
      <c r="I208" s="56"/>
      <c r="J208" s="56"/>
      <c r="K208" s="57"/>
      <c r="L208" s="56"/>
      <c r="M208" s="57"/>
      <c r="N208" s="56"/>
      <c r="O208" s="57"/>
      <c r="P208" s="56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8">
        <f t="shared" si="10"/>
        <v>0</v>
      </c>
    </row>
    <row r="209" spans="1:27" ht="16.5">
      <c r="A209" s="61" t="s">
        <v>392</v>
      </c>
      <c r="B209" s="56">
        <v>178</v>
      </c>
      <c r="C209" s="56" t="s">
        <v>83</v>
      </c>
      <c r="D209" s="56">
        <v>558116</v>
      </c>
      <c r="E209" s="57"/>
      <c r="F209" s="57"/>
      <c r="G209" s="57"/>
      <c r="H209" s="57"/>
      <c r="I209" s="56"/>
      <c r="J209" s="56"/>
      <c r="K209" s="57"/>
      <c r="L209" s="56"/>
      <c r="M209" s="57"/>
      <c r="N209" s="56"/>
      <c r="O209" s="57"/>
      <c r="P209" s="56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8">
        <f t="shared" si="10"/>
        <v>0</v>
      </c>
    </row>
    <row r="210" spans="1:27" ht="16.5">
      <c r="A210" s="61" t="s">
        <v>392</v>
      </c>
      <c r="B210" s="56">
        <v>178</v>
      </c>
      <c r="C210" s="56" t="s">
        <v>84</v>
      </c>
      <c r="D210" s="56">
        <v>558138</v>
      </c>
      <c r="E210" s="57"/>
      <c r="F210" s="57"/>
      <c r="G210" s="57"/>
      <c r="H210" s="57"/>
      <c r="I210" s="56"/>
      <c r="J210" s="56"/>
      <c r="K210" s="57"/>
      <c r="L210" s="56"/>
      <c r="M210" s="57"/>
      <c r="N210" s="56"/>
      <c r="O210" s="57"/>
      <c r="P210" s="56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8">
        <f t="shared" si="10"/>
        <v>0</v>
      </c>
    </row>
    <row r="211" spans="1:27" ht="16.5">
      <c r="A211" s="61" t="s">
        <v>392</v>
      </c>
      <c r="B211" s="56">
        <v>178</v>
      </c>
      <c r="C211" s="56" t="s">
        <v>89</v>
      </c>
      <c r="D211" s="56">
        <v>558157</v>
      </c>
      <c r="E211" s="57"/>
      <c r="F211" s="57"/>
      <c r="G211" s="57"/>
      <c r="H211" s="57"/>
      <c r="I211" s="56"/>
      <c r="J211" s="56"/>
      <c r="K211" s="57"/>
      <c r="L211" s="56"/>
      <c r="M211" s="57"/>
      <c r="N211" s="56"/>
      <c r="O211" s="57"/>
      <c r="P211" s="56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8">
        <f t="shared" si="10"/>
        <v>0</v>
      </c>
    </row>
    <row r="212" spans="1:27" ht="16.5">
      <c r="A212" s="61" t="s">
        <v>392</v>
      </c>
      <c r="B212" s="56">
        <v>178</v>
      </c>
      <c r="C212" s="56" t="s">
        <v>90</v>
      </c>
      <c r="D212" s="56">
        <v>558151</v>
      </c>
      <c r="E212" s="57"/>
      <c r="F212" s="57"/>
      <c r="G212" s="57"/>
      <c r="H212" s="57"/>
      <c r="I212" s="56"/>
      <c r="J212" s="56"/>
      <c r="K212" s="57"/>
      <c r="L212" s="56"/>
      <c r="M212" s="57"/>
      <c r="N212" s="56"/>
      <c r="O212" s="57"/>
      <c r="P212" s="56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8">
        <f t="shared" si="10"/>
        <v>0</v>
      </c>
    </row>
    <row r="213" spans="1:27" ht="16.5">
      <c r="A213" s="61" t="s">
        <v>392</v>
      </c>
      <c r="B213" s="56">
        <v>178</v>
      </c>
      <c r="C213" s="56" t="s">
        <v>276</v>
      </c>
      <c r="D213" s="56">
        <v>558170</v>
      </c>
      <c r="E213" s="57"/>
      <c r="F213" s="57"/>
      <c r="G213" s="57"/>
      <c r="H213" s="57"/>
      <c r="I213" s="56"/>
      <c r="J213" s="56"/>
      <c r="K213" s="57"/>
      <c r="L213" s="56"/>
      <c r="M213" s="57"/>
      <c r="N213" s="56"/>
      <c r="O213" s="57"/>
      <c r="P213" s="56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8">
        <f t="shared" si="10"/>
        <v>0</v>
      </c>
    </row>
    <row r="214" spans="1:27" ht="16.5">
      <c r="A214" s="61" t="s">
        <v>392</v>
      </c>
      <c r="B214" s="56">
        <v>178</v>
      </c>
      <c r="C214" s="56" t="s">
        <v>94</v>
      </c>
      <c r="D214" s="56">
        <v>558155</v>
      </c>
      <c r="E214" s="57"/>
      <c r="F214" s="57"/>
      <c r="G214" s="57"/>
      <c r="H214" s="57"/>
      <c r="I214" s="56"/>
      <c r="J214" s="56"/>
      <c r="K214" s="57"/>
      <c r="L214" s="56"/>
      <c r="M214" s="57"/>
      <c r="N214" s="56"/>
      <c r="O214" s="57"/>
      <c r="P214" s="56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8">
        <f t="shared" si="10"/>
        <v>0</v>
      </c>
    </row>
    <row r="215" spans="1:27" ht="16.5">
      <c r="A215" s="61" t="s">
        <v>392</v>
      </c>
      <c r="B215" s="56">
        <v>178</v>
      </c>
      <c r="C215" s="56" t="s">
        <v>98</v>
      </c>
      <c r="D215" s="56">
        <v>558162</v>
      </c>
      <c r="E215" s="57"/>
      <c r="F215" s="57"/>
      <c r="G215" s="57"/>
      <c r="H215" s="57"/>
      <c r="I215" s="56"/>
      <c r="J215" s="56"/>
      <c r="K215" s="57"/>
      <c r="L215" s="56"/>
      <c r="M215" s="57"/>
      <c r="N215" s="56"/>
      <c r="O215" s="57"/>
      <c r="P215" s="56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8">
        <f t="shared" si="10"/>
        <v>0</v>
      </c>
    </row>
    <row r="216" spans="1:27" ht="16.5">
      <c r="A216" s="61" t="s">
        <v>392</v>
      </c>
      <c r="B216" s="56">
        <v>178</v>
      </c>
      <c r="C216" s="56" t="s">
        <v>162</v>
      </c>
      <c r="D216" s="56">
        <v>558161</v>
      </c>
      <c r="E216" s="57"/>
      <c r="F216" s="57"/>
      <c r="G216" s="57"/>
      <c r="H216" s="57"/>
      <c r="I216" s="56"/>
      <c r="J216" s="56"/>
      <c r="K216" s="57"/>
      <c r="L216" s="56"/>
      <c r="M216" s="57"/>
      <c r="N216" s="56"/>
      <c r="O216" s="57"/>
      <c r="P216" s="56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8">
        <f t="shared" si="10"/>
        <v>0</v>
      </c>
    </row>
    <row r="217" spans="1:27" ht="16.5">
      <c r="A217" s="61" t="s">
        <v>421</v>
      </c>
      <c r="B217" s="56">
        <v>178</v>
      </c>
      <c r="C217" s="56" t="s">
        <v>100</v>
      </c>
      <c r="D217" s="56">
        <v>558156</v>
      </c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58">
        <f t="shared" si="10"/>
        <v>0</v>
      </c>
    </row>
    <row r="218" spans="1:27" ht="16.5">
      <c r="A218" s="61" t="s">
        <v>392</v>
      </c>
      <c r="B218" s="56">
        <v>178</v>
      </c>
      <c r="C218" s="56" t="s">
        <v>163</v>
      </c>
      <c r="D218" s="56">
        <v>558158</v>
      </c>
      <c r="E218" s="57"/>
      <c r="F218" s="57"/>
      <c r="G218" s="57"/>
      <c r="H218" s="57"/>
      <c r="I218" s="56"/>
      <c r="J218" s="56"/>
      <c r="K218" s="57"/>
      <c r="L218" s="56"/>
      <c r="M218" s="57"/>
      <c r="N218" s="56"/>
      <c r="O218" s="57"/>
      <c r="P218" s="56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8">
        <f t="shared" si="10"/>
        <v>0</v>
      </c>
    </row>
    <row r="219" spans="1:27" ht="16.5">
      <c r="A219" s="61"/>
      <c r="B219" s="56">
        <v>178</v>
      </c>
      <c r="C219" s="56" t="s">
        <v>161</v>
      </c>
      <c r="D219" s="56">
        <v>558142</v>
      </c>
      <c r="E219" s="57"/>
      <c r="F219" s="57"/>
      <c r="G219" s="57"/>
      <c r="H219" s="57"/>
      <c r="I219" s="56"/>
      <c r="J219" s="56"/>
      <c r="K219" s="57"/>
      <c r="L219" s="56"/>
      <c r="M219" s="57"/>
      <c r="N219" s="56"/>
      <c r="O219" s="57"/>
      <c r="P219" s="56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8">
        <f>+SUM(E219:Z219)</f>
        <v>0</v>
      </c>
    </row>
    <row r="220" spans="1:27" ht="16.5">
      <c r="A220" s="61" t="s">
        <v>392</v>
      </c>
      <c r="B220" s="56">
        <v>178</v>
      </c>
      <c r="C220" s="56" t="s">
        <v>397</v>
      </c>
      <c r="D220" s="56">
        <v>558171</v>
      </c>
      <c r="E220" s="57"/>
      <c r="F220" s="57"/>
      <c r="G220" s="57"/>
      <c r="H220" s="57"/>
      <c r="I220" s="56"/>
      <c r="J220" s="56"/>
      <c r="K220" s="57"/>
      <c r="L220" s="56"/>
      <c r="M220" s="57"/>
      <c r="N220" s="56"/>
      <c r="O220" s="57"/>
      <c r="P220" s="56"/>
      <c r="Q220" s="57"/>
      <c r="R220" s="57"/>
      <c r="S220" s="57"/>
      <c r="T220" s="57"/>
      <c r="U220" s="57"/>
      <c r="V220" s="57"/>
      <c r="W220" s="57"/>
      <c r="X220" s="56"/>
      <c r="Y220" s="57"/>
      <c r="Z220" s="57"/>
      <c r="AA220" s="58">
        <f>+SUM(E220:Z220)</f>
        <v>0</v>
      </c>
    </row>
    <row r="221" spans="1:27" s="30" customFormat="1" ht="26.45" customHeight="1">
      <c r="A221" s="64"/>
      <c r="B221" s="65"/>
      <c r="C221" s="66" t="s">
        <v>263</v>
      </c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58">
        <f t="shared" si="10"/>
        <v>0</v>
      </c>
    </row>
    <row r="222" spans="1:27" ht="16.5">
      <c r="A222" s="61" t="s">
        <v>392</v>
      </c>
      <c r="B222" s="56">
        <v>178</v>
      </c>
      <c r="C222" s="56" t="s">
        <v>164</v>
      </c>
      <c r="D222" s="56">
        <v>558334</v>
      </c>
      <c r="E222" s="57"/>
      <c r="F222" s="57"/>
      <c r="G222" s="56"/>
      <c r="H222" s="57"/>
      <c r="I222" s="56"/>
      <c r="J222" s="57"/>
      <c r="K222" s="57"/>
      <c r="L222" s="57"/>
      <c r="M222" s="57"/>
      <c r="N222" s="57"/>
      <c r="O222" s="56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8">
        <f t="shared" si="10"/>
        <v>0</v>
      </c>
    </row>
    <row r="223" spans="1:27" ht="16.5">
      <c r="A223" s="61" t="s">
        <v>392</v>
      </c>
      <c r="B223" s="56">
        <v>178</v>
      </c>
      <c r="C223" s="56" t="s">
        <v>165</v>
      </c>
      <c r="D223" s="56">
        <v>558330</v>
      </c>
      <c r="E223" s="57"/>
      <c r="F223" s="57"/>
      <c r="G223" s="56"/>
      <c r="H223" s="57"/>
      <c r="I223" s="56"/>
      <c r="J223" s="57"/>
      <c r="K223" s="57"/>
      <c r="L223" s="57"/>
      <c r="M223" s="57"/>
      <c r="N223" s="57"/>
      <c r="O223" s="56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8">
        <f t="shared" si="10"/>
        <v>0</v>
      </c>
    </row>
    <row r="224" spans="1:27" ht="16.5">
      <c r="A224" s="61" t="s">
        <v>392</v>
      </c>
      <c r="B224" s="56">
        <v>178</v>
      </c>
      <c r="C224" s="56" t="s">
        <v>102</v>
      </c>
      <c r="D224" s="56">
        <v>558320</v>
      </c>
      <c r="E224" s="56"/>
      <c r="F224" s="57"/>
      <c r="G224" s="56"/>
      <c r="H224" s="57"/>
      <c r="I224" s="56"/>
      <c r="J224" s="57"/>
      <c r="K224" s="56"/>
      <c r="L224" s="57"/>
      <c r="M224" s="56"/>
      <c r="N224" s="57"/>
      <c r="O224" s="56"/>
      <c r="P224" s="57"/>
      <c r="Q224" s="56"/>
      <c r="R224" s="56"/>
      <c r="S224" s="57"/>
      <c r="T224" s="57"/>
      <c r="U224" s="57"/>
      <c r="V224" s="57"/>
      <c r="W224" s="57"/>
      <c r="X224" s="57"/>
      <c r="Y224" s="57"/>
      <c r="Z224" s="57"/>
      <c r="AA224" s="58">
        <f t="shared" si="10"/>
        <v>0</v>
      </c>
    </row>
    <row r="225" spans="1:27" ht="16.5">
      <c r="A225" s="61" t="s">
        <v>392</v>
      </c>
      <c r="B225" s="56">
        <v>178</v>
      </c>
      <c r="C225" s="56" t="s">
        <v>308</v>
      </c>
      <c r="D225" s="56">
        <v>558309</v>
      </c>
      <c r="E225" s="56"/>
      <c r="F225" s="57"/>
      <c r="G225" s="56"/>
      <c r="H225" s="57"/>
      <c r="I225" s="56"/>
      <c r="J225" s="57"/>
      <c r="K225" s="56"/>
      <c r="L225" s="57"/>
      <c r="M225" s="56"/>
      <c r="N225" s="57"/>
      <c r="O225" s="56"/>
      <c r="P225" s="57"/>
      <c r="Q225" s="56"/>
      <c r="R225" s="56"/>
      <c r="S225" s="57"/>
      <c r="T225" s="57"/>
      <c r="U225" s="57"/>
      <c r="V225" s="57"/>
      <c r="W225" s="57"/>
      <c r="X225" s="57"/>
      <c r="Y225" s="57"/>
      <c r="Z225" s="57"/>
      <c r="AA225" s="58">
        <f t="shared" si="10"/>
        <v>0</v>
      </c>
    </row>
    <row r="226" spans="1:27" ht="16.5">
      <c r="A226" s="61" t="s">
        <v>392</v>
      </c>
      <c r="B226" s="56">
        <v>178</v>
      </c>
      <c r="C226" s="56" t="s">
        <v>309</v>
      </c>
      <c r="D226" s="56">
        <v>558302</v>
      </c>
      <c r="E226" s="56"/>
      <c r="F226" s="57"/>
      <c r="G226" s="56"/>
      <c r="H226" s="57"/>
      <c r="I226" s="56"/>
      <c r="J226" s="57"/>
      <c r="K226" s="56"/>
      <c r="L226" s="57"/>
      <c r="M226" s="56"/>
      <c r="N226" s="57"/>
      <c r="O226" s="56"/>
      <c r="P226" s="57"/>
      <c r="Q226" s="56"/>
      <c r="R226" s="56"/>
      <c r="S226" s="57"/>
      <c r="T226" s="57"/>
      <c r="U226" s="57"/>
      <c r="V226" s="57"/>
      <c r="W226" s="57"/>
      <c r="X226" s="57"/>
      <c r="Y226" s="57"/>
      <c r="Z226" s="57"/>
      <c r="AA226" s="58">
        <f t="shared" si="10"/>
        <v>0</v>
      </c>
    </row>
    <row r="227" spans="1:27" ht="16.5">
      <c r="A227" s="61" t="s">
        <v>356</v>
      </c>
      <c r="B227" s="56">
        <v>178</v>
      </c>
      <c r="C227" s="56" t="s">
        <v>107</v>
      </c>
      <c r="D227" s="56">
        <v>558304</v>
      </c>
      <c r="E227" s="56"/>
      <c r="F227" s="57"/>
      <c r="G227" s="56"/>
      <c r="H227" s="57"/>
      <c r="I227" s="56"/>
      <c r="J227" s="57"/>
      <c r="K227" s="56"/>
      <c r="L227" s="57"/>
      <c r="M227" s="56"/>
      <c r="N227" s="57"/>
      <c r="O227" s="56"/>
      <c r="P227" s="57"/>
      <c r="Q227" s="56"/>
      <c r="R227" s="56"/>
      <c r="S227" s="57"/>
      <c r="T227" s="57"/>
      <c r="U227" s="57"/>
      <c r="V227" s="57"/>
      <c r="W227" s="57"/>
      <c r="X227" s="57"/>
      <c r="Y227" s="57"/>
      <c r="Z227" s="57"/>
      <c r="AA227" s="58">
        <f t="shared" si="10"/>
        <v>0</v>
      </c>
    </row>
    <row r="228" spans="1:27" ht="16.5">
      <c r="A228" s="61" t="s">
        <v>392</v>
      </c>
      <c r="B228" s="56">
        <v>178</v>
      </c>
      <c r="C228" s="56" t="s">
        <v>109</v>
      </c>
      <c r="D228" s="56">
        <v>558324</v>
      </c>
      <c r="E228" s="56"/>
      <c r="F228" s="57"/>
      <c r="G228" s="56"/>
      <c r="H228" s="57"/>
      <c r="I228" s="56"/>
      <c r="J228" s="57"/>
      <c r="K228" s="56"/>
      <c r="L228" s="57"/>
      <c r="M228" s="56"/>
      <c r="N228" s="57"/>
      <c r="O228" s="56"/>
      <c r="P228" s="57"/>
      <c r="Q228" s="56"/>
      <c r="R228" s="56"/>
      <c r="S228" s="57"/>
      <c r="T228" s="57"/>
      <c r="U228" s="57"/>
      <c r="V228" s="57"/>
      <c r="W228" s="57"/>
      <c r="X228" s="57"/>
      <c r="Y228" s="57"/>
      <c r="Z228" s="57"/>
      <c r="AA228" s="58">
        <f t="shared" si="10"/>
        <v>0</v>
      </c>
    </row>
    <row r="229" spans="1:27" ht="16.5">
      <c r="A229" s="61" t="s">
        <v>392</v>
      </c>
      <c r="B229" s="56">
        <v>178</v>
      </c>
      <c r="C229" s="56" t="s">
        <v>166</v>
      </c>
      <c r="D229" s="56">
        <v>558314</v>
      </c>
      <c r="E229" s="56"/>
      <c r="F229" s="57"/>
      <c r="G229" s="56"/>
      <c r="H229" s="57"/>
      <c r="I229" s="56"/>
      <c r="J229" s="57"/>
      <c r="K229" s="56"/>
      <c r="L229" s="57"/>
      <c r="M229" s="56"/>
      <c r="N229" s="57"/>
      <c r="O229" s="56"/>
      <c r="P229" s="57"/>
      <c r="Q229" s="56"/>
      <c r="R229" s="56"/>
      <c r="S229" s="57"/>
      <c r="T229" s="57"/>
      <c r="U229" s="57"/>
      <c r="V229" s="57"/>
      <c r="W229" s="57"/>
      <c r="X229" s="57"/>
      <c r="Y229" s="57"/>
      <c r="Z229" s="57"/>
      <c r="AA229" s="58">
        <f>+SUM(E229:Z229)</f>
        <v>0</v>
      </c>
    </row>
    <row r="230" spans="1:27" ht="16.5">
      <c r="A230" s="61" t="s">
        <v>392</v>
      </c>
      <c r="B230" s="56">
        <v>178</v>
      </c>
      <c r="C230" s="56" t="s">
        <v>105</v>
      </c>
      <c r="D230" s="56">
        <v>558300</v>
      </c>
      <c r="E230" s="56"/>
      <c r="F230" s="57"/>
      <c r="G230" s="56"/>
      <c r="H230" s="57"/>
      <c r="I230" s="56"/>
      <c r="J230" s="57"/>
      <c r="K230" s="56"/>
      <c r="L230" s="57"/>
      <c r="M230" s="56"/>
      <c r="N230" s="57"/>
      <c r="O230" s="56"/>
      <c r="P230" s="57"/>
      <c r="Q230" s="56"/>
      <c r="R230" s="56"/>
      <c r="S230" s="57"/>
      <c r="T230" s="57"/>
      <c r="U230" s="57"/>
      <c r="V230" s="57"/>
      <c r="W230" s="57"/>
      <c r="X230" s="57"/>
      <c r="Y230" s="57"/>
      <c r="Z230" s="57"/>
      <c r="AA230" s="58">
        <f>+SUM(E230:Z230)</f>
        <v>0</v>
      </c>
    </row>
    <row r="231" spans="1:27" ht="16.5">
      <c r="A231" s="61" t="s">
        <v>392</v>
      </c>
      <c r="B231" s="56">
        <v>178</v>
      </c>
      <c r="C231" s="56" t="s">
        <v>288</v>
      </c>
      <c r="D231" s="56">
        <v>553090</v>
      </c>
      <c r="E231" s="57"/>
      <c r="F231" s="57"/>
      <c r="G231" s="56"/>
      <c r="H231" s="57"/>
      <c r="I231" s="57"/>
      <c r="J231" s="56"/>
      <c r="K231" s="57"/>
      <c r="L231" s="57"/>
      <c r="M231" s="57"/>
      <c r="N231" s="56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8">
        <f t="shared" si="10"/>
        <v>0</v>
      </c>
    </row>
    <row r="232" spans="1:27" ht="16.5">
      <c r="A232" s="61" t="s">
        <v>392</v>
      </c>
      <c r="B232" s="56">
        <v>178</v>
      </c>
      <c r="C232" s="56" t="s">
        <v>286</v>
      </c>
      <c r="D232" s="56">
        <v>553105</v>
      </c>
      <c r="E232" s="57"/>
      <c r="F232" s="57"/>
      <c r="G232" s="56"/>
      <c r="H232" s="57"/>
      <c r="I232" s="57"/>
      <c r="J232" s="56"/>
      <c r="K232" s="57"/>
      <c r="L232" s="57"/>
      <c r="M232" s="57"/>
      <c r="N232" s="56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8">
        <f t="shared" si="10"/>
        <v>0</v>
      </c>
    </row>
    <row r="233" spans="1:27" ht="16.5">
      <c r="A233" s="61" t="s">
        <v>392</v>
      </c>
      <c r="B233" s="56">
        <v>178</v>
      </c>
      <c r="C233" s="56" t="s">
        <v>285</v>
      </c>
      <c r="D233" s="56">
        <v>553070</v>
      </c>
      <c r="E233" s="57"/>
      <c r="F233" s="57"/>
      <c r="G233" s="56"/>
      <c r="H233" s="57"/>
      <c r="I233" s="57"/>
      <c r="J233" s="56"/>
      <c r="K233" s="57"/>
      <c r="L233" s="57"/>
      <c r="M233" s="57"/>
      <c r="N233" s="56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8">
        <f t="shared" si="10"/>
        <v>0</v>
      </c>
    </row>
    <row r="234" spans="1:27" ht="16.5">
      <c r="A234" s="61" t="s">
        <v>392</v>
      </c>
      <c r="B234" s="56">
        <v>178</v>
      </c>
      <c r="C234" s="56" t="s">
        <v>287</v>
      </c>
      <c r="D234" s="56">
        <v>553030</v>
      </c>
      <c r="E234" s="57"/>
      <c r="F234" s="57"/>
      <c r="G234" s="56"/>
      <c r="H234" s="57"/>
      <c r="I234" s="57"/>
      <c r="J234" s="56"/>
      <c r="K234" s="57"/>
      <c r="L234" s="57"/>
      <c r="M234" s="57"/>
      <c r="N234" s="56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8">
        <f t="shared" si="10"/>
        <v>0</v>
      </c>
    </row>
    <row r="235" spans="1:27" ht="16.5">
      <c r="A235" s="61" t="s">
        <v>392</v>
      </c>
      <c r="B235" s="56">
        <v>178</v>
      </c>
      <c r="C235" s="56" t="s">
        <v>168</v>
      </c>
      <c r="D235" s="56">
        <v>557308</v>
      </c>
      <c r="E235" s="57"/>
      <c r="F235" s="57"/>
      <c r="G235" s="56"/>
      <c r="H235" s="57"/>
      <c r="I235" s="57"/>
      <c r="J235" s="56"/>
      <c r="K235" s="57"/>
      <c r="L235" s="56"/>
      <c r="M235" s="56"/>
      <c r="N235" s="56"/>
      <c r="O235" s="56"/>
      <c r="P235" s="56"/>
      <c r="Q235" s="56"/>
      <c r="R235" s="57"/>
      <c r="S235" s="57"/>
      <c r="T235" s="56"/>
      <c r="U235" s="57"/>
      <c r="V235" s="57"/>
      <c r="W235" s="57"/>
      <c r="X235" s="56"/>
      <c r="Y235" s="57"/>
      <c r="Z235" s="57"/>
      <c r="AA235" s="58">
        <f>+SUM(E235:Z235)</f>
        <v>0</v>
      </c>
    </row>
    <row r="236" spans="1:27" ht="16.5">
      <c r="A236" s="61" t="s">
        <v>392</v>
      </c>
      <c r="B236" s="56">
        <v>178</v>
      </c>
      <c r="C236" s="56" t="s">
        <v>169</v>
      </c>
      <c r="D236" s="56">
        <v>558091</v>
      </c>
      <c r="E236" s="57"/>
      <c r="F236" s="57"/>
      <c r="G236" s="57"/>
      <c r="H236" s="57"/>
      <c r="I236" s="57"/>
      <c r="J236" s="57"/>
      <c r="K236" s="57"/>
      <c r="L236" s="57"/>
      <c r="M236" s="57"/>
      <c r="N236" s="56"/>
      <c r="O236" s="57"/>
      <c r="P236" s="57"/>
      <c r="Q236" s="56"/>
      <c r="R236" s="56"/>
      <c r="S236" s="57"/>
      <c r="T236" s="56"/>
      <c r="U236" s="57"/>
      <c r="V236" s="57"/>
      <c r="W236" s="57"/>
      <c r="X236" s="57"/>
      <c r="Y236" s="57"/>
      <c r="Z236" s="57"/>
      <c r="AA236" s="58">
        <f t="shared" si="10"/>
        <v>0</v>
      </c>
    </row>
    <row r="237" spans="1:27" ht="16.5">
      <c r="A237" s="61" t="s">
        <v>392</v>
      </c>
      <c r="B237" s="56">
        <v>178</v>
      </c>
      <c r="C237" s="56" t="s">
        <v>172</v>
      </c>
      <c r="D237" s="56">
        <v>558128</v>
      </c>
      <c r="E237" s="57"/>
      <c r="F237" s="57"/>
      <c r="G237" s="57"/>
      <c r="H237" s="57"/>
      <c r="I237" s="57"/>
      <c r="J237" s="57"/>
      <c r="K237" s="57"/>
      <c r="L237" s="57"/>
      <c r="M237" s="57"/>
      <c r="N237" s="56"/>
      <c r="O237" s="57"/>
      <c r="P237" s="57"/>
      <c r="Q237" s="56"/>
      <c r="R237" s="56"/>
      <c r="S237" s="57"/>
      <c r="T237" s="56"/>
      <c r="U237" s="57"/>
      <c r="V237" s="57"/>
      <c r="W237" s="57"/>
      <c r="X237" s="57"/>
      <c r="Y237" s="57"/>
      <c r="Z237" s="57"/>
      <c r="AA237" s="58">
        <f t="shared" si="10"/>
        <v>0</v>
      </c>
    </row>
    <row r="238" spans="1:27" ht="16.5">
      <c r="A238" s="61" t="s">
        <v>392</v>
      </c>
      <c r="B238" s="56">
        <v>178</v>
      </c>
      <c r="C238" s="56" t="s">
        <v>173</v>
      </c>
      <c r="D238" s="56">
        <v>558092</v>
      </c>
      <c r="E238" s="57"/>
      <c r="F238" s="57"/>
      <c r="G238" s="57"/>
      <c r="H238" s="57"/>
      <c r="I238" s="57"/>
      <c r="J238" s="57"/>
      <c r="K238" s="57"/>
      <c r="L238" s="57"/>
      <c r="M238" s="57"/>
      <c r="N238" s="56"/>
      <c r="O238" s="57"/>
      <c r="P238" s="57"/>
      <c r="Q238" s="56"/>
      <c r="R238" s="56"/>
      <c r="S238" s="57"/>
      <c r="T238" s="56"/>
      <c r="U238" s="57"/>
      <c r="V238" s="57"/>
      <c r="W238" s="57"/>
      <c r="X238" s="57"/>
      <c r="Y238" s="57"/>
      <c r="Z238" s="57"/>
      <c r="AA238" s="58">
        <f t="shared" si="10"/>
        <v>0</v>
      </c>
    </row>
    <row r="239" spans="1:27" ht="16.5">
      <c r="A239" s="61" t="s">
        <v>392</v>
      </c>
      <c r="B239" s="56">
        <v>178</v>
      </c>
      <c r="C239" s="56" t="s">
        <v>170</v>
      </c>
      <c r="D239" s="56">
        <v>558097</v>
      </c>
      <c r="E239" s="57"/>
      <c r="F239" s="57"/>
      <c r="G239" s="57"/>
      <c r="H239" s="57"/>
      <c r="I239" s="57"/>
      <c r="J239" s="57"/>
      <c r="K239" s="57"/>
      <c r="L239" s="57"/>
      <c r="M239" s="57"/>
      <c r="N239" s="56"/>
      <c r="O239" s="57"/>
      <c r="P239" s="57"/>
      <c r="Q239" s="56"/>
      <c r="R239" s="56"/>
      <c r="S239" s="57"/>
      <c r="T239" s="56"/>
      <c r="U239" s="57"/>
      <c r="V239" s="57"/>
      <c r="W239" s="57"/>
      <c r="X239" s="57"/>
      <c r="Y239" s="57"/>
      <c r="Z239" s="57"/>
      <c r="AA239" s="58">
        <f>+SUM(E239:Z239)</f>
        <v>0</v>
      </c>
    </row>
    <row r="240" spans="1:27" ht="16.5">
      <c r="A240" s="61" t="s">
        <v>392</v>
      </c>
      <c r="B240" s="56">
        <v>178</v>
      </c>
      <c r="C240" s="56" t="s">
        <v>171</v>
      </c>
      <c r="D240" s="56">
        <v>558090</v>
      </c>
      <c r="E240" s="57"/>
      <c r="F240" s="57"/>
      <c r="G240" s="57"/>
      <c r="H240" s="57"/>
      <c r="I240" s="57"/>
      <c r="J240" s="57"/>
      <c r="K240" s="57"/>
      <c r="L240" s="57"/>
      <c r="M240" s="57"/>
      <c r="N240" s="56"/>
      <c r="O240" s="57"/>
      <c r="P240" s="57"/>
      <c r="Q240" s="56"/>
      <c r="R240" s="56"/>
      <c r="S240" s="57"/>
      <c r="T240" s="56"/>
      <c r="U240" s="57"/>
      <c r="V240" s="56"/>
      <c r="W240" s="57"/>
      <c r="X240" s="56"/>
      <c r="Y240" s="57"/>
      <c r="Z240" s="57"/>
      <c r="AA240" s="58">
        <f>+SUM(E240:Z240)</f>
        <v>0</v>
      </c>
    </row>
    <row r="241" spans="1:27" ht="16.5">
      <c r="A241" s="61" t="s">
        <v>392</v>
      </c>
      <c r="B241" s="56">
        <v>178</v>
      </c>
      <c r="C241" s="56" t="s">
        <v>175</v>
      </c>
      <c r="D241" s="56">
        <v>553756</v>
      </c>
      <c r="E241" s="57"/>
      <c r="F241" s="57"/>
      <c r="G241" s="57"/>
      <c r="H241" s="57"/>
      <c r="I241" s="57"/>
      <c r="J241" s="57"/>
      <c r="K241" s="56"/>
      <c r="L241" s="57"/>
      <c r="M241" s="56"/>
      <c r="N241" s="57"/>
      <c r="O241" s="56"/>
      <c r="P241" s="57"/>
      <c r="Q241" s="56"/>
      <c r="R241" s="57"/>
      <c r="S241" s="57"/>
      <c r="T241" s="57"/>
      <c r="U241" s="57"/>
      <c r="V241" s="57"/>
      <c r="W241" s="57"/>
      <c r="X241" s="57"/>
      <c r="Y241" s="57"/>
      <c r="Z241" s="57"/>
      <c r="AA241" s="58">
        <f t="shared" si="10"/>
        <v>0</v>
      </c>
    </row>
    <row r="242" spans="1:27" ht="16.5">
      <c r="A242" s="61" t="s">
        <v>392</v>
      </c>
      <c r="B242" s="56">
        <v>178</v>
      </c>
      <c r="C242" s="56" t="s">
        <v>176</v>
      </c>
      <c r="D242" s="56">
        <v>556758</v>
      </c>
      <c r="E242" s="57"/>
      <c r="F242" s="57"/>
      <c r="G242" s="57"/>
      <c r="H242" s="57"/>
      <c r="I242" s="57"/>
      <c r="J242" s="57"/>
      <c r="K242" s="56"/>
      <c r="L242" s="57"/>
      <c r="M242" s="56"/>
      <c r="N242" s="57"/>
      <c r="O242" s="56"/>
      <c r="P242" s="57"/>
      <c r="Q242" s="56"/>
      <c r="R242" s="57"/>
      <c r="S242" s="57"/>
      <c r="T242" s="57"/>
      <c r="U242" s="57"/>
      <c r="V242" s="57"/>
      <c r="W242" s="57"/>
      <c r="X242" s="57"/>
      <c r="Y242" s="57"/>
      <c r="Z242" s="57"/>
      <c r="AA242" s="58">
        <f t="shared" si="10"/>
        <v>0</v>
      </c>
    </row>
    <row r="243" spans="1:27" ht="16.5">
      <c r="A243" s="61" t="s">
        <v>392</v>
      </c>
      <c r="B243" s="56">
        <v>178</v>
      </c>
      <c r="C243" s="56" t="s">
        <v>177</v>
      </c>
      <c r="D243" s="56">
        <v>553765</v>
      </c>
      <c r="E243" s="57"/>
      <c r="F243" s="57"/>
      <c r="G243" s="57"/>
      <c r="H243" s="57"/>
      <c r="I243" s="57"/>
      <c r="J243" s="57"/>
      <c r="K243" s="56"/>
      <c r="L243" s="57"/>
      <c r="M243" s="56"/>
      <c r="N243" s="57"/>
      <c r="O243" s="56"/>
      <c r="P243" s="57"/>
      <c r="Q243" s="56"/>
      <c r="R243" s="57"/>
      <c r="S243" s="57"/>
      <c r="T243" s="57"/>
      <c r="U243" s="57"/>
      <c r="V243" s="57"/>
      <c r="W243" s="57"/>
      <c r="X243" s="57"/>
      <c r="Y243" s="57"/>
      <c r="Z243" s="57"/>
      <c r="AA243" s="58">
        <f t="shared" si="10"/>
        <v>0</v>
      </c>
    </row>
    <row r="244" spans="1:27" ht="16.5">
      <c r="A244" s="61" t="s">
        <v>392</v>
      </c>
      <c r="B244" s="56">
        <v>178</v>
      </c>
      <c r="C244" s="56" t="s">
        <v>178</v>
      </c>
      <c r="D244" s="56">
        <v>553754</v>
      </c>
      <c r="E244" s="57"/>
      <c r="F244" s="57"/>
      <c r="G244" s="57"/>
      <c r="H244" s="57"/>
      <c r="I244" s="57"/>
      <c r="J244" s="57"/>
      <c r="K244" s="56"/>
      <c r="L244" s="57"/>
      <c r="M244" s="56"/>
      <c r="N244" s="57"/>
      <c r="O244" s="56"/>
      <c r="P244" s="57"/>
      <c r="Q244" s="56"/>
      <c r="R244" s="57"/>
      <c r="S244" s="57"/>
      <c r="T244" s="57"/>
      <c r="U244" s="57"/>
      <c r="V244" s="57"/>
      <c r="W244" s="57"/>
      <c r="X244" s="57"/>
      <c r="Y244" s="57"/>
      <c r="Z244" s="57"/>
      <c r="AA244" s="58">
        <f t="shared" si="10"/>
        <v>0</v>
      </c>
    </row>
    <row r="245" spans="1:27" ht="16.5">
      <c r="A245" s="61" t="s">
        <v>392</v>
      </c>
      <c r="B245" s="56">
        <v>178</v>
      </c>
      <c r="C245" s="56" t="s">
        <v>179</v>
      </c>
      <c r="D245" s="56">
        <v>553764</v>
      </c>
      <c r="E245" s="57"/>
      <c r="F245" s="57"/>
      <c r="G245" s="57"/>
      <c r="H245" s="57"/>
      <c r="I245" s="57"/>
      <c r="J245" s="57"/>
      <c r="K245" s="56"/>
      <c r="L245" s="57"/>
      <c r="M245" s="56"/>
      <c r="N245" s="57"/>
      <c r="O245" s="56"/>
      <c r="P245" s="57"/>
      <c r="Q245" s="56"/>
      <c r="R245" s="57"/>
      <c r="S245" s="57"/>
      <c r="T245" s="57"/>
      <c r="U245" s="57"/>
      <c r="V245" s="57"/>
      <c r="W245" s="57"/>
      <c r="X245" s="57"/>
      <c r="Y245" s="57"/>
      <c r="Z245" s="57"/>
      <c r="AA245" s="58">
        <f t="shared" si="10"/>
        <v>0</v>
      </c>
    </row>
    <row r="246" spans="1:27" ht="16.5">
      <c r="A246" s="61" t="s">
        <v>392</v>
      </c>
      <c r="B246" s="56">
        <v>178</v>
      </c>
      <c r="C246" s="56" t="s">
        <v>290</v>
      </c>
      <c r="D246" s="56">
        <v>582228</v>
      </c>
      <c r="E246" s="57"/>
      <c r="F246" s="57"/>
      <c r="G246" s="57"/>
      <c r="H246" s="57"/>
      <c r="I246" s="57"/>
      <c r="J246" s="57"/>
      <c r="K246" s="56"/>
      <c r="L246" s="57"/>
      <c r="M246" s="56"/>
      <c r="N246" s="57"/>
      <c r="O246" s="56"/>
      <c r="P246" s="57"/>
      <c r="Q246" s="56"/>
      <c r="R246" s="57"/>
      <c r="S246" s="57"/>
      <c r="T246" s="57"/>
      <c r="U246" s="57"/>
      <c r="V246" s="57"/>
      <c r="W246" s="57"/>
      <c r="X246" s="57"/>
      <c r="Y246" s="57"/>
      <c r="Z246" s="57"/>
      <c r="AA246" s="58">
        <f t="shared" si="10"/>
        <v>0</v>
      </c>
    </row>
    <row r="247" spans="1:27" ht="16.5">
      <c r="A247" s="61" t="s">
        <v>392</v>
      </c>
      <c r="B247" s="56">
        <v>178</v>
      </c>
      <c r="C247" s="56" t="s">
        <v>291</v>
      </c>
      <c r="D247" s="56">
        <v>552210</v>
      </c>
      <c r="E247" s="57"/>
      <c r="F247" s="57"/>
      <c r="G247" s="57"/>
      <c r="H247" s="57"/>
      <c r="I247" s="57"/>
      <c r="J247" s="57"/>
      <c r="K247" s="56"/>
      <c r="L247" s="57"/>
      <c r="M247" s="56"/>
      <c r="N247" s="57"/>
      <c r="O247" s="56"/>
      <c r="P247" s="57"/>
      <c r="Q247" s="56"/>
      <c r="R247" s="57"/>
      <c r="S247" s="57"/>
      <c r="T247" s="57"/>
      <c r="U247" s="57"/>
      <c r="V247" s="57"/>
      <c r="W247" s="57"/>
      <c r="X247" s="57"/>
      <c r="Y247" s="57"/>
      <c r="Z247" s="57"/>
      <c r="AA247" s="58">
        <f t="shared" si="10"/>
        <v>0</v>
      </c>
    </row>
    <row r="248" spans="1:27" ht="16.5">
      <c r="A248" s="61" t="s">
        <v>392</v>
      </c>
      <c r="B248" s="56">
        <v>178</v>
      </c>
      <c r="C248" s="56" t="s">
        <v>289</v>
      </c>
      <c r="D248" s="56">
        <v>552950</v>
      </c>
      <c r="E248" s="57"/>
      <c r="F248" s="57"/>
      <c r="G248" s="57"/>
      <c r="H248" s="57"/>
      <c r="I248" s="57"/>
      <c r="J248" s="57"/>
      <c r="K248" s="56"/>
      <c r="L248" s="57"/>
      <c r="M248" s="56"/>
      <c r="N248" s="57"/>
      <c r="O248" s="56"/>
      <c r="P248" s="57"/>
      <c r="Q248" s="56"/>
      <c r="R248" s="57"/>
      <c r="S248" s="57"/>
      <c r="T248" s="57"/>
      <c r="U248" s="57"/>
      <c r="V248" s="57"/>
      <c r="W248" s="57"/>
      <c r="X248" s="57"/>
      <c r="Y248" s="57"/>
      <c r="Z248" s="57"/>
      <c r="AA248" s="58">
        <f>+SUM(E248:Z248)</f>
        <v>0</v>
      </c>
    </row>
    <row r="249" spans="1:27" ht="16.5">
      <c r="A249" s="61" t="s">
        <v>392</v>
      </c>
      <c r="B249" s="56">
        <v>178</v>
      </c>
      <c r="C249" s="56" t="s">
        <v>180</v>
      </c>
      <c r="D249" s="56">
        <v>555126</v>
      </c>
      <c r="E249" s="57"/>
      <c r="F249" s="57"/>
      <c r="G249" s="57"/>
      <c r="H249" s="57"/>
      <c r="I249" s="56"/>
      <c r="J249" s="57"/>
      <c r="K249" s="57"/>
      <c r="L249" s="57"/>
      <c r="M249" s="57"/>
      <c r="N249" s="56"/>
      <c r="O249" s="57"/>
      <c r="P249" s="57"/>
      <c r="Q249" s="57"/>
      <c r="R249" s="56"/>
      <c r="S249" s="56"/>
      <c r="T249" s="56"/>
      <c r="U249" s="57"/>
      <c r="V249" s="57"/>
      <c r="W249" s="57"/>
      <c r="X249" s="57"/>
      <c r="Y249" s="57"/>
      <c r="Z249" s="57"/>
      <c r="AA249" s="58">
        <f t="shared" si="10"/>
        <v>0</v>
      </c>
    </row>
    <row r="250" spans="1:27" ht="16.5">
      <c r="A250" s="61" t="s">
        <v>392</v>
      </c>
      <c r="B250" s="56">
        <v>178</v>
      </c>
      <c r="C250" s="56" t="s">
        <v>181</v>
      </c>
      <c r="D250" s="56">
        <v>555011</v>
      </c>
      <c r="E250" s="57"/>
      <c r="F250" s="57"/>
      <c r="G250" s="57"/>
      <c r="H250" s="57"/>
      <c r="I250" s="56"/>
      <c r="J250" s="57"/>
      <c r="K250" s="57"/>
      <c r="L250" s="57"/>
      <c r="M250" s="57"/>
      <c r="N250" s="56"/>
      <c r="O250" s="57"/>
      <c r="P250" s="57"/>
      <c r="Q250" s="57"/>
      <c r="R250" s="56"/>
      <c r="S250" s="56"/>
      <c r="T250" s="56"/>
      <c r="U250" s="57"/>
      <c r="V250" s="57"/>
      <c r="W250" s="57"/>
      <c r="X250" s="57"/>
      <c r="Y250" s="57"/>
      <c r="Z250" s="57"/>
      <c r="AA250" s="58">
        <f t="shared" si="10"/>
        <v>0</v>
      </c>
    </row>
    <row r="251" spans="1:27" ht="16.5">
      <c r="A251" s="61" t="s">
        <v>392</v>
      </c>
      <c r="B251" s="56">
        <v>178</v>
      </c>
      <c r="C251" s="56" t="s">
        <v>111</v>
      </c>
      <c r="D251" s="56">
        <v>555900</v>
      </c>
      <c r="E251" s="57"/>
      <c r="F251" s="57"/>
      <c r="G251" s="57"/>
      <c r="H251" s="57"/>
      <c r="I251" s="56"/>
      <c r="J251" s="57"/>
      <c r="K251" s="57"/>
      <c r="L251" s="57"/>
      <c r="M251" s="57"/>
      <c r="N251" s="56"/>
      <c r="O251" s="57"/>
      <c r="P251" s="57"/>
      <c r="Q251" s="57"/>
      <c r="R251" s="56"/>
      <c r="S251" s="56"/>
      <c r="T251" s="56"/>
      <c r="U251" s="57"/>
      <c r="V251" s="57"/>
      <c r="W251" s="57"/>
      <c r="X251" s="57"/>
      <c r="Y251" s="57"/>
      <c r="Z251" s="57"/>
      <c r="AA251" s="58">
        <f>+SUM(E251:Z251)</f>
        <v>0</v>
      </c>
    </row>
    <row r="252" spans="1:27" ht="16.5">
      <c r="A252" s="61" t="s">
        <v>392</v>
      </c>
      <c r="B252" s="56">
        <v>178</v>
      </c>
      <c r="C252" s="56" t="s">
        <v>183</v>
      </c>
      <c r="D252" s="56">
        <v>558256</v>
      </c>
      <c r="E252" s="57"/>
      <c r="F252" s="57"/>
      <c r="G252" s="57"/>
      <c r="H252" s="57"/>
      <c r="I252" s="57"/>
      <c r="J252" s="57"/>
      <c r="K252" s="57"/>
      <c r="L252" s="56"/>
      <c r="M252" s="57"/>
      <c r="N252" s="56"/>
      <c r="O252" s="57"/>
      <c r="P252" s="57"/>
      <c r="Q252" s="56"/>
      <c r="R252" s="57"/>
      <c r="S252" s="57"/>
      <c r="T252" s="57"/>
      <c r="U252" s="57"/>
      <c r="V252" s="57"/>
      <c r="W252" s="57"/>
      <c r="X252" s="57"/>
      <c r="Y252" s="57"/>
      <c r="Z252" s="57"/>
      <c r="AA252" s="58">
        <f t="shared" si="10"/>
        <v>0</v>
      </c>
    </row>
    <row r="253" spans="1:27" ht="16.5">
      <c r="A253" s="61" t="s">
        <v>392</v>
      </c>
      <c r="B253" s="56">
        <v>178</v>
      </c>
      <c r="C253" s="56" t="s">
        <v>182</v>
      </c>
      <c r="D253" s="56">
        <v>558253</v>
      </c>
      <c r="E253" s="57"/>
      <c r="F253" s="57"/>
      <c r="G253" s="57"/>
      <c r="H253" s="57"/>
      <c r="I253" s="57"/>
      <c r="J253" s="57"/>
      <c r="K253" s="57"/>
      <c r="L253" s="56"/>
      <c r="M253" s="57"/>
      <c r="N253" s="56"/>
      <c r="O253" s="57"/>
      <c r="P253" s="57"/>
      <c r="Q253" s="56"/>
      <c r="R253" s="57"/>
      <c r="S253" s="57"/>
      <c r="T253" s="57"/>
      <c r="U253" s="57"/>
      <c r="V253" s="57"/>
      <c r="W253" s="57"/>
      <c r="X253" s="57"/>
      <c r="Y253" s="57"/>
      <c r="Z253" s="57"/>
      <c r="AA253" s="58">
        <f>+SUM(E253:Z253)</f>
        <v>0</v>
      </c>
    </row>
    <row r="254" spans="1:27" ht="16.5">
      <c r="A254" s="61" t="s">
        <v>392</v>
      </c>
      <c r="B254" s="56">
        <v>178</v>
      </c>
      <c r="C254" s="56" t="s">
        <v>292</v>
      </c>
      <c r="D254" s="56">
        <v>553107</v>
      </c>
      <c r="E254" s="57"/>
      <c r="F254" s="57"/>
      <c r="G254" s="57"/>
      <c r="H254" s="56"/>
      <c r="I254" s="56"/>
      <c r="J254" s="57"/>
      <c r="K254" s="57"/>
      <c r="L254" s="56"/>
      <c r="M254" s="57"/>
      <c r="N254" s="56"/>
      <c r="O254" s="56"/>
      <c r="P254" s="57"/>
      <c r="Q254" s="56"/>
      <c r="R254" s="57"/>
      <c r="S254" s="57"/>
      <c r="T254" s="57"/>
      <c r="U254" s="57"/>
      <c r="V254" s="57"/>
      <c r="W254" s="57"/>
      <c r="X254" s="57"/>
      <c r="Y254" s="57"/>
      <c r="Z254" s="57"/>
      <c r="AA254" s="58">
        <f t="shared" si="10"/>
        <v>0</v>
      </c>
    </row>
    <row r="255" spans="1:27" ht="16.5">
      <c r="A255" s="61" t="s">
        <v>392</v>
      </c>
      <c r="B255" s="56">
        <v>178</v>
      </c>
      <c r="C255" s="56" t="s">
        <v>293</v>
      </c>
      <c r="D255" s="56">
        <v>553071</v>
      </c>
      <c r="E255" s="57"/>
      <c r="F255" s="57"/>
      <c r="G255" s="57"/>
      <c r="H255" s="56"/>
      <c r="I255" s="56"/>
      <c r="J255" s="57"/>
      <c r="K255" s="57"/>
      <c r="L255" s="56"/>
      <c r="M255" s="57"/>
      <c r="N255" s="56"/>
      <c r="O255" s="56"/>
      <c r="P255" s="57"/>
      <c r="Q255" s="56"/>
      <c r="R255" s="57"/>
      <c r="S255" s="57"/>
      <c r="T255" s="57"/>
      <c r="U255" s="57"/>
      <c r="V255" s="57"/>
      <c r="W255" s="57"/>
      <c r="X255" s="57"/>
      <c r="Y255" s="57"/>
      <c r="Z255" s="57"/>
      <c r="AA255" s="58">
        <f t="shared" si="10"/>
        <v>0</v>
      </c>
    </row>
    <row r="256" spans="1:27" ht="16.5">
      <c r="A256" s="61" t="s">
        <v>392</v>
      </c>
      <c r="B256" s="56">
        <v>178</v>
      </c>
      <c r="C256" s="56" t="s">
        <v>113</v>
      </c>
      <c r="D256" s="56">
        <v>553095</v>
      </c>
      <c r="E256" s="57"/>
      <c r="F256" s="57"/>
      <c r="G256" s="57"/>
      <c r="H256" s="56"/>
      <c r="I256" s="56"/>
      <c r="J256" s="57"/>
      <c r="K256" s="57"/>
      <c r="L256" s="56"/>
      <c r="M256" s="57"/>
      <c r="N256" s="56"/>
      <c r="O256" s="56"/>
      <c r="P256" s="57"/>
      <c r="Q256" s="56"/>
      <c r="R256" s="57"/>
      <c r="S256" s="57"/>
      <c r="T256" s="57"/>
      <c r="U256" s="57"/>
      <c r="V256" s="57"/>
      <c r="W256" s="57"/>
      <c r="X256" s="57"/>
      <c r="Y256" s="57"/>
      <c r="Z256" s="57"/>
      <c r="AA256" s="58">
        <f t="shared" si="10"/>
        <v>0</v>
      </c>
    </row>
    <row r="257" spans="1:27" ht="16.5">
      <c r="A257" s="61" t="s">
        <v>392</v>
      </c>
      <c r="B257" s="56">
        <v>178</v>
      </c>
      <c r="C257" s="56" t="s">
        <v>294</v>
      </c>
      <c r="D257" s="56">
        <v>553061</v>
      </c>
      <c r="E257" s="57"/>
      <c r="F257" s="57"/>
      <c r="G257" s="57"/>
      <c r="H257" s="56"/>
      <c r="I257" s="56"/>
      <c r="J257" s="57"/>
      <c r="K257" s="57"/>
      <c r="L257" s="56"/>
      <c r="M257" s="57"/>
      <c r="N257" s="56"/>
      <c r="O257" s="56"/>
      <c r="P257" s="57"/>
      <c r="Q257" s="56"/>
      <c r="R257" s="57"/>
      <c r="S257" s="57"/>
      <c r="T257" s="57"/>
      <c r="U257" s="57"/>
      <c r="V257" s="57"/>
      <c r="W257" s="57"/>
      <c r="X257" s="57"/>
      <c r="Y257" s="57"/>
      <c r="Z257" s="57"/>
      <c r="AA257" s="58">
        <f t="shared" si="10"/>
        <v>0</v>
      </c>
    </row>
    <row r="258" spans="1:27" ht="16.5">
      <c r="A258" s="61" t="s">
        <v>392</v>
      </c>
      <c r="B258" s="56">
        <v>178</v>
      </c>
      <c r="C258" s="56" t="s">
        <v>114</v>
      </c>
      <c r="D258" s="56">
        <v>553040</v>
      </c>
      <c r="E258" s="57"/>
      <c r="F258" s="57"/>
      <c r="G258" s="57"/>
      <c r="H258" s="56"/>
      <c r="I258" s="56"/>
      <c r="J258" s="57"/>
      <c r="K258" s="57"/>
      <c r="L258" s="56"/>
      <c r="M258" s="57"/>
      <c r="N258" s="56"/>
      <c r="O258" s="56"/>
      <c r="P258" s="57"/>
      <c r="Q258" s="56"/>
      <c r="R258" s="57"/>
      <c r="S258" s="57"/>
      <c r="T258" s="57"/>
      <c r="U258" s="57"/>
      <c r="V258" s="57"/>
      <c r="W258" s="57"/>
      <c r="X258" s="57"/>
      <c r="Y258" s="57"/>
      <c r="Z258" s="57"/>
      <c r="AA258" s="58">
        <f t="shared" si="10"/>
        <v>0</v>
      </c>
    </row>
    <row r="259" spans="1:27" ht="16.5">
      <c r="A259" s="61" t="s">
        <v>392</v>
      </c>
      <c r="B259" s="56">
        <v>178</v>
      </c>
      <c r="C259" s="56" t="s">
        <v>295</v>
      </c>
      <c r="D259" s="56">
        <v>553129</v>
      </c>
      <c r="E259" s="57"/>
      <c r="F259" s="57"/>
      <c r="G259" s="57"/>
      <c r="H259" s="56"/>
      <c r="I259" s="56"/>
      <c r="J259" s="57"/>
      <c r="K259" s="57"/>
      <c r="L259" s="56"/>
      <c r="M259" s="57"/>
      <c r="N259" s="56"/>
      <c r="O259" s="56"/>
      <c r="P259" s="57"/>
      <c r="Q259" s="56"/>
      <c r="R259" s="57"/>
      <c r="S259" s="57"/>
      <c r="T259" s="57"/>
      <c r="U259" s="57"/>
      <c r="V259" s="57"/>
      <c r="W259" s="57"/>
      <c r="X259" s="57"/>
      <c r="Y259" s="57"/>
      <c r="Z259" s="57"/>
      <c r="AA259" s="58">
        <f>+SUM(E259:Z259)</f>
        <v>0</v>
      </c>
    </row>
    <row r="260" spans="1:27" ht="16.5">
      <c r="A260" s="61" t="s">
        <v>392</v>
      </c>
      <c r="B260" s="56">
        <v>178</v>
      </c>
      <c r="C260" s="56" t="s">
        <v>278</v>
      </c>
      <c r="D260" s="56">
        <v>553012</v>
      </c>
      <c r="E260" s="57"/>
      <c r="F260" s="57"/>
      <c r="G260" s="57"/>
      <c r="H260" s="56"/>
      <c r="I260" s="56"/>
      <c r="J260" s="57"/>
      <c r="K260" s="57"/>
      <c r="L260" s="56"/>
      <c r="M260" s="57"/>
      <c r="N260" s="56"/>
      <c r="O260" s="56"/>
      <c r="P260" s="57"/>
      <c r="Q260" s="56"/>
      <c r="R260" s="57"/>
      <c r="S260" s="57"/>
      <c r="T260" s="57"/>
      <c r="U260" s="57"/>
      <c r="V260" s="57"/>
      <c r="W260" s="57"/>
      <c r="X260" s="57"/>
      <c r="Y260" s="57"/>
      <c r="Z260" s="57"/>
      <c r="AA260" s="58">
        <f t="shared" ref="AA260:AA332" si="11">+SUM(E260:Z260)</f>
        <v>0</v>
      </c>
    </row>
    <row r="261" spans="1:27" ht="16.5">
      <c r="A261" s="61" t="s">
        <v>392</v>
      </c>
      <c r="B261" s="56">
        <v>178</v>
      </c>
      <c r="C261" s="56" t="s">
        <v>187</v>
      </c>
      <c r="D261" s="56">
        <v>553386</v>
      </c>
      <c r="E261" s="57"/>
      <c r="F261" s="57"/>
      <c r="G261" s="57"/>
      <c r="H261" s="56"/>
      <c r="I261" s="56"/>
      <c r="J261" s="57"/>
      <c r="K261" s="57"/>
      <c r="L261" s="56"/>
      <c r="M261" s="57"/>
      <c r="N261" s="56"/>
      <c r="O261" s="56"/>
      <c r="P261" s="57"/>
      <c r="Q261" s="56"/>
      <c r="R261" s="57"/>
      <c r="S261" s="57"/>
      <c r="T261" s="57"/>
      <c r="U261" s="57"/>
      <c r="V261" s="57"/>
      <c r="W261" s="57"/>
      <c r="X261" s="57"/>
      <c r="Y261" s="57"/>
      <c r="Z261" s="57"/>
      <c r="AA261" s="58">
        <f>+SUM(E261:Z261)</f>
        <v>0</v>
      </c>
    </row>
    <row r="262" spans="1:27" ht="16.5">
      <c r="A262" s="61" t="s">
        <v>392</v>
      </c>
      <c r="B262" s="56">
        <v>178</v>
      </c>
      <c r="C262" s="56" t="s">
        <v>189</v>
      </c>
      <c r="D262" s="56">
        <v>553960</v>
      </c>
      <c r="E262" s="57"/>
      <c r="F262" s="57"/>
      <c r="G262" s="57"/>
      <c r="H262" s="56"/>
      <c r="I262" s="56"/>
      <c r="J262" s="57"/>
      <c r="K262" s="57"/>
      <c r="L262" s="56"/>
      <c r="M262" s="57"/>
      <c r="N262" s="56"/>
      <c r="O262" s="56"/>
      <c r="P262" s="57"/>
      <c r="Q262" s="56"/>
      <c r="R262" s="57"/>
      <c r="S262" s="57"/>
      <c r="T262" s="57"/>
      <c r="U262" s="57"/>
      <c r="V262" s="57"/>
      <c r="W262" s="57"/>
      <c r="X262" s="57"/>
      <c r="Y262" s="57"/>
      <c r="Z262" s="57"/>
      <c r="AA262" s="58">
        <f>+SUM(E262:Z262)</f>
        <v>0</v>
      </c>
    </row>
    <row r="263" spans="1:27" ht="16.5">
      <c r="A263" s="61" t="s">
        <v>311</v>
      </c>
      <c r="B263" s="56">
        <v>178</v>
      </c>
      <c r="C263" s="56" t="s">
        <v>376</v>
      </c>
      <c r="D263" s="56">
        <v>553372</v>
      </c>
      <c r="E263" s="57"/>
      <c r="F263" s="57"/>
      <c r="G263" s="57"/>
      <c r="H263" s="56"/>
      <c r="I263" s="56"/>
      <c r="J263" s="57"/>
      <c r="K263" s="57"/>
      <c r="L263" s="56"/>
      <c r="M263" s="57"/>
      <c r="N263" s="56"/>
      <c r="O263" s="56"/>
      <c r="P263" s="57"/>
      <c r="Q263" s="56"/>
      <c r="R263" s="57"/>
      <c r="S263" s="57"/>
      <c r="T263" s="57"/>
      <c r="U263" s="57"/>
      <c r="V263" s="57"/>
      <c r="W263" s="57"/>
      <c r="X263" s="57"/>
      <c r="Y263" s="57"/>
      <c r="Z263" s="57"/>
      <c r="AA263" s="58">
        <f>+SUM(E263:Z263)</f>
        <v>0</v>
      </c>
    </row>
    <row r="264" spans="1:27" ht="16.5">
      <c r="A264" s="61" t="s">
        <v>392</v>
      </c>
      <c r="B264" s="56">
        <v>178</v>
      </c>
      <c r="C264" s="56" t="s">
        <v>184</v>
      </c>
      <c r="D264" s="56">
        <v>553910</v>
      </c>
      <c r="E264" s="57"/>
      <c r="F264" s="57"/>
      <c r="G264" s="57"/>
      <c r="H264" s="56"/>
      <c r="I264" s="56"/>
      <c r="J264" s="57"/>
      <c r="K264" s="57"/>
      <c r="L264" s="56"/>
      <c r="M264" s="57"/>
      <c r="N264" s="56"/>
      <c r="O264" s="56"/>
      <c r="P264" s="57"/>
      <c r="Q264" s="56"/>
      <c r="R264" s="57"/>
      <c r="S264" s="57"/>
      <c r="T264" s="57"/>
      <c r="U264" s="57"/>
      <c r="V264" s="57"/>
      <c r="W264" s="57"/>
      <c r="X264" s="57"/>
      <c r="Y264" s="57"/>
      <c r="Z264" s="57"/>
      <c r="AA264" s="58">
        <f>+SUM(E264:Z264)</f>
        <v>0</v>
      </c>
    </row>
    <row r="265" spans="1:27" ht="16.5">
      <c r="A265" s="61" t="s">
        <v>392</v>
      </c>
      <c r="B265" s="56">
        <v>178</v>
      </c>
      <c r="C265" s="56" t="s">
        <v>185</v>
      </c>
      <c r="D265" s="56">
        <v>553996</v>
      </c>
      <c r="E265" s="57"/>
      <c r="F265" s="57"/>
      <c r="G265" s="57"/>
      <c r="H265" s="56"/>
      <c r="I265" s="56"/>
      <c r="J265" s="57"/>
      <c r="K265" s="57"/>
      <c r="L265" s="56"/>
      <c r="M265" s="57"/>
      <c r="N265" s="56"/>
      <c r="O265" s="56"/>
      <c r="P265" s="57"/>
      <c r="Q265" s="56"/>
      <c r="R265" s="57"/>
      <c r="S265" s="57"/>
      <c r="T265" s="57"/>
      <c r="U265" s="57"/>
      <c r="V265" s="57"/>
      <c r="W265" s="57"/>
      <c r="X265" s="57"/>
      <c r="Y265" s="57"/>
      <c r="Z265" s="57"/>
      <c r="AA265" s="58">
        <f>+SUM(E265:Z265)</f>
        <v>0</v>
      </c>
    </row>
    <row r="266" spans="1:27" ht="16.5">
      <c r="A266" s="61" t="s">
        <v>392</v>
      </c>
      <c r="B266" s="56">
        <v>178</v>
      </c>
      <c r="C266" s="56" t="s">
        <v>186</v>
      </c>
      <c r="D266" s="56">
        <v>553970</v>
      </c>
      <c r="E266" s="57"/>
      <c r="F266" s="57"/>
      <c r="G266" s="57"/>
      <c r="H266" s="56"/>
      <c r="I266" s="56"/>
      <c r="J266" s="57"/>
      <c r="K266" s="57"/>
      <c r="L266" s="56"/>
      <c r="M266" s="57"/>
      <c r="N266" s="56"/>
      <c r="O266" s="56"/>
      <c r="P266" s="57"/>
      <c r="Q266" s="56"/>
      <c r="R266" s="57"/>
      <c r="S266" s="57"/>
      <c r="T266" s="56"/>
      <c r="U266" s="57"/>
      <c r="V266" s="56"/>
      <c r="W266" s="57"/>
      <c r="X266" s="56"/>
      <c r="Y266" s="57"/>
      <c r="Z266" s="57"/>
      <c r="AA266" s="58">
        <f t="shared" si="11"/>
        <v>0</v>
      </c>
    </row>
    <row r="267" spans="1:27" s="30" customFormat="1" ht="26.45" customHeight="1">
      <c r="A267" s="64"/>
      <c r="B267" s="65"/>
      <c r="C267" s="66" t="s">
        <v>264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58">
        <f t="shared" si="11"/>
        <v>0</v>
      </c>
    </row>
    <row r="268" spans="1:27" ht="16.5">
      <c r="A268" s="61" t="s">
        <v>392</v>
      </c>
      <c r="B268" s="56">
        <v>178</v>
      </c>
      <c r="C268" s="56" t="s">
        <v>191</v>
      </c>
      <c r="D268" s="56">
        <v>551107</v>
      </c>
      <c r="E268" s="57"/>
      <c r="F268" s="57"/>
      <c r="G268" s="56"/>
      <c r="H268" s="57"/>
      <c r="I268" s="57"/>
      <c r="J268" s="56"/>
      <c r="K268" s="57"/>
      <c r="L268" s="57"/>
      <c r="M268" s="57"/>
      <c r="N268" s="57"/>
      <c r="O268" s="56"/>
      <c r="P268" s="56"/>
      <c r="Q268" s="57"/>
      <c r="R268" s="56"/>
      <c r="S268" s="56"/>
      <c r="T268" s="56"/>
      <c r="U268" s="57"/>
      <c r="V268" s="56"/>
      <c r="W268" s="57"/>
      <c r="X268" s="57"/>
      <c r="Y268" s="57"/>
      <c r="Z268" s="57"/>
      <c r="AA268" s="58">
        <f t="shared" si="11"/>
        <v>0</v>
      </c>
    </row>
    <row r="269" spans="1:27" ht="16.5">
      <c r="A269" s="61" t="s">
        <v>392</v>
      </c>
      <c r="B269" s="56">
        <v>178</v>
      </c>
      <c r="C269" s="56" t="s">
        <v>297</v>
      </c>
      <c r="D269" s="56">
        <v>551097</v>
      </c>
      <c r="E269" s="57"/>
      <c r="F269" s="57"/>
      <c r="G269" s="56"/>
      <c r="H269" s="57"/>
      <c r="I269" s="57"/>
      <c r="J269" s="56"/>
      <c r="K269" s="57"/>
      <c r="L269" s="57"/>
      <c r="M269" s="57"/>
      <c r="N269" s="57"/>
      <c r="O269" s="56"/>
      <c r="P269" s="56"/>
      <c r="Q269" s="57"/>
      <c r="R269" s="56"/>
      <c r="S269" s="56"/>
      <c r="T269" s="56"/>
      <c r="U269" s="57"/>
      <c r="V269" s="56"/>
      <c r="W269" s="57"/>
      <c r="X269" s="57"/>
      <c r="Y269" s="57"/>
      <c r="Z269" s="57"/>
      <c r="AA269" s="58">
        <f t="shared" si="11"/>
        <v>0</v>
      </c>
    </row>
    <row r="270" spans="1:27" ht="16.5">
      <c r="A270" s="61" t="s">
        <v>392</v>
      </c>
      <c r="B270" s="56">
        <v>178</v>
      </c>
      <c r="C270" s="56" t="s">
        <v>192</v>
      </c>
      <c r="D270" s="56">
        <v>551121</v>
      </c>
      <c r="E270" s="57"/>
      <c r="F270" s="57"/>
      <c r="G270" s="56"/>
      <c r="H270" s="57"/>
      <c r="I270" s="57"/>
      <c r="J270" s="56"/>
      <c r="K270" s="57"/>
      <c r="L270" s="57"/>
      <c r="M270" s="57"/>
      <c r="N270" s="57"/>
      <c r="O270" s="56"/>
      <c r="P270" s="56"/>
      <c r="Q270" s="57"/>
      <c r="R270" s="56"/>
      <c r="S270" s="56"/>
      <c r="T270" s="56"/>
      <c r="U270" s="57"/>
      <c r="V270" s="56"/>
      <c r="W270" s="57"/>
      <c r="X270" s="57"/>
      <c r="Y270" s="57"/>
      <c r="Z270" s="57"/>
      <c r="AA270" s="58">
        <f t="shared" si="11"/>
        <v>0</v>
      </c>
    </row>
    <row r="271" spans="1:27" ht="16.5">
      <c r="A271" s="61" t="s">
        <v>392</v>
      </c>
      <c r="B271" s="56">
        <v>178</v>
      </c>
      <c r="C271" s="56" t="s">
        <v>131</v>
      </c>
      <c r="D271" s="56">
        <v>551971</v>
      </c>
      <c r="E271" s="57"/>
      <c r="F271" s="57"/>
      <c r="G271" s="56"/>
      <c r="H271" s="57"/>
      <c r="I271" s="57"/>
      <c r="J271" s="56"/>
      <c r="K271" s="57"/>
      <c r="L271" s="57"/>
      <c r="M271" s="57"/>
      <c r="N271" s="57"/>
      <c r="O271" s="56"/>
      <c r="P271" s="56"/>
      <c r="Q271" s="57"/>
      <c r="R271" s="56"/>
      <c r="S271" s="56"/>
      <c r="T271" s="56"/>
      <c r="U271" s="57"/>
      <c r="V271" s="56"/>
      <c r="W271" s="57"/>
      <c r="X271" s="57"/>
      <c r="Y271" s="57"/>
      <c r="Z271" s="57"/>
      <c r="AA271" s="58">
        <f>+SUM(E271:Z271)</f>
        <v>0</v>
      </c>
    </row>
    <row r="272" spans="1:27" ht="16.5">
      <c r="A272" s="61" t="s">
        <v>392</v>
      </c>
      <c r="B272" s="56">
        <v>178</v>
      </c>
      <c r="C272" s="56" t="s">
        <v>128</v>
      </c>
      <c r="D272" s="56">
        <v>551109</v>
      </c>
      <c r="E272" s="57"/>
      <c r="F272" s="57"/>
      <c r="G272" s="56"/>
      <c r="H272" s="57"/>
      <c r="I272" s="57"/>
      <c r="J272" s="56"/>
      <c r="K272" s="57"/>
      <c r="L272" s="57"/>
      <c r="M272" s="57"/>
      <c r="N272" s="57"/>
      <c r="O272" s="56"/>
      <c r="P272" s="56"/>
      <c r="Q272" s="57"/>
      <c r="R272" s="56"/>
      <c r="S272" s="56"/>
      <c r="T272" s="56"/>
      <c r="U272" s="57"/>
      <c r="V272" s="56"/>
      <c r="W272" s="57"/>
      <c r="X272" s="57"/>
      <c r="Y272" s="57"/>
      <c r="Z272" s="57"/>
      <c r="AA272" s="58">
        <f>+SUM(E272:Z272)</f>
        <v>0</v>
      </c>
    </row>
    <row r="273" spans="1:27" ht="16.5">
      <c r="A273" s="61" t="s">
        <v>392</v>
      </c>
      <c r="B273" s="56">
        <v>178</v>
      </c>
      <c r="C273" s="56" t="s">
        <v>296</v>
      </c>
      <c r="D273" s="56">
        <v>551063</v>
      </c>
      <c r="E273" s="57"/>
      <c r="F273" s="57"/>
      <c r="G273" s="56"/>
      <c r="H273" s="57"/>
      <c r="I273" s="57"/>
      <c r="J273" s="56"/>
      <c r="K273" s="57"/>
      <c r="L273" s="57"/>
      <c r="M273" s="57"/>
      <c r="N273" s="57"/>
      <c r="O273" s="56"/>
      <c r="P273" s="56"/>
      <c r="Q273" s="57"/>
      <c r="R273" s="56"/>
      <c r="S273" s="56"/>
      <c r="T273" s="56"/>
      <c r="U273" s="57"/>
      <c r="V273" s="56"/>
      <c r="W273" s="57"/>
      <c r="X273" s="57"/>
      <c r="Y273" s="57"/>
      <c r="Z273" s="57"/>
      <c r="AA273" s="58">
        <f>+SUM(E273:Z273)</f>
        <v>0</v>
      </c>
    </row>
    <row r="274" spans="1:27" ht="16.5">
      <c r="A274" s="61" t="s">
        <v>392</v>
      </c>
      <c r="B274" s="56">
        <v>178</v>
      </c>
      <c r="C274" s="56" t="s">
        <v>370</v>
      </c>
      <c r="D274" s="56">
        <v>544790</v>
      </c>
      <c r="E274" s="57"/>
      <c r="F274" s="57"/>
      <c r="G274" s="56"/>
      <c r="H274" s="57"/>
      <c r="I274" s="57"/>
      <c r="J274" s="56"/>
      <c r="K274" s="57"/>
      <c r="L274" s="57"/>
      <c r="M274" s="57"/>
      <c r="N274" s="57"/>
      <c r="O274" s="56"/>
      <c r="P274" s="56"/>
      <c r="Q274" s="57"/>
      <c r="R274" s="56"/>
      <c r="S274" s="56"/>
      <c r="T274" s="56"/>
      <c r="U274" s="57"/>
      <c r="V274" s="56"/>
      <c r="W274" s="57"/>
      <c r="X274" s="57"/>
      <c r="Y274" s="57"/>
      <c r="Z274" s="57"/>
      <c r="AA274" s="58">
        <f t="shared" si="11"/>
        <v>0</v>
      </c>
    </row>
    <row r="275" spans="1:27" ht="16.5">
      <c r="A275" s="61" t="s">
        <v>392</v>
      </c>
      <c r="B275" s="56">
        <v>178</v>
      </c>
      <c r="C275" s="56" t="s">
        <v>371</v>
      </c>
      <c r="D275" s="56">
        <v>544705</v>
      </c>
      <c r="E275" s="57"/>
      <c r="F275" s="57"/>
      <c r="G275" s="56"/>
      <c r="H275" s="57"/>
      <c r="I275" s="57"/>
      <c r="J275" s="56"/>
      <c r="K275" s="57"/>
      <c r="L275" s="57"/>
      <c r="M275" s="57"/>
      <c r="N275" s="57"/>
      <c r="O275" s="56"/>
      <c r="P275" s="56"/>
      <c r="Q275" s="57"/>
      <c r="R275" s="56"/>
      <c r="S275" s="56"/>
      <c r="T275" s="56"/>
      <c r="U275" s="57"/>
      <c r="V275" s="56"/>
      <c r="W275" s="57"/>
      <c r="X275" s="57"/>
      <c r="Y275" s="57"/>
      <c r="Z275" s="57"/>
      <c r="AA275" s="58">
        <f t="shared" si="11"/>
        <v>0</v>
      </c>
    </row>
    <row r="276" spans="1:27" ht="16.5">
      <c r="A276" s="61" t="s">
        <v>392</v>
      </c>
      <c r="B276" s="56">
        <v>178</v>
      </c>
      <c r="C276" s="56" t="s">
        <v>243</v>
      </c>
      <c r="D276" s="56">
        <v>558179</v>
      </c>
      <c r="E276" s="57"/>
      <c r="F276" s="57"/>
      <c r="G276" s="56"/>
      <c r="H276" s="57"/>
      <c r="I276" s="57"/>
      <c r="J276" s="56"/>
      <c r="K276" s="57"/>
      <c r="L276" s="57"/>
      <c r="M276" s="57"/>
      <c r="N276" s="57"/>
      <c r="O276" s="56"/>
      <c r="P276" s="56"/>
      <c r="Q276" s="57"/>
      <c r="R276" s="56"/>
      <c r="S276" s="56"/>
      <c r="T276" s="56"/>
      <c r="U276" s="57"/>
      <c r="V276" s="56"/>
      <c r="W276" s="57"/>
      <c r="X276" s="57"/>
      <c r="Y276" s="57"/>
      <c r="Z276" s="57"/>
      <c r="AA276" s="58">
        <f>+SUM(E276:Z276)</f>
        <v>0</v>
      </c>
    </row>
    <row r="277" spans="1:27" ht="16.5">
      <c r="A277" s="61" t="s">
        <v>311</v>
      </c>
      <c r="B277" s="56">
        <v>179</v>
      </c>
      <c r="C277" s="56" t="s">
        <v>193</v>
      </c>
      <c r="D277" s="56">
        <v>553514</v>
      </c>
      <c r="E277" s="57"/>
      <c r="F277" s="57"/>
      <c r="G277" s="56"/>
      <c r="H277" s="57"/>
      <c r="I277" s="57"/>
      <c r="J277" s="56"/>
      <c r="K277" s="57"/>
      <c r="L277" s="57"/>
      <c r="M277" s="57"/>
      <c r="N277" s="57"/>
      <c r="O277" s="56"/>
      <c r="P277" s="56"/>
      <c r="Q277" s="57"/>
      <c r="R277" s="56"/>
      <c r="S277" s="57"/>
      <c r="T277" s="56"/>
      <c r="U277" s="57"/>
      <c r="V277" s="56"/>
      <c r="W277" s="57"/>
      <c r="X277" s="57"/>
      <c r="Y277" s="57"/>
      <c r="Z277" s="57"/>
    </row>
    <row r="278" spans="1:27" s="30" customFormat="1" ht="26.45" customHeight="1">
      <c r="A278" s="64"/>
      <c r="B278" s="65"/>
      <c r="C278" s="66" t="s">
        <v>409</v>
      </c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58">
        <f t="shared" si="11"/>
        <v>0</v>
      </c>
    </row>
    <row r="279" spans="1:27" ht="16.5">
      <c r="A279" s="61" t="s">
        <v>392</v>
      </c>
      <c r="B279" s="56">
        <v>178</v>
      </c>
      <c r="C279" s="56" t="s">
        <v>281</v>
      </c>
      <c r="D279" s="56">
        <v>558294</v>
      </c>
      <c r="E279" s="57"/>
      <c r="F279" s="57"/>
      <c r="G279" s="57"/>
      <c r="H279" s="56"/>
      <c r="I279" s="57"/>
      <c r="J279" s="56"/>
      <c r="K279" s="57"/>
      <c r="L279" s="56"/>
      <c r="M279" s="57"/>
      <c r="N279" s="56"/>
      <c r="O279" s="57"/>
      <c r="P279" s="56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8">
        <f t="shared" si="11"/>
        <v>0</v>
      </c>
    </row>
    <row r="280" spans="1:27" ht="16.5">
      <c r="A280" s="61" t="s">
        <v>392</v>
      </c>
      <c r="B280" s="56">
        <v>178</v>
      </c>
      <c r="C280" s="56" t="s">
        <v>140</v>
      </c>
      <c r="D280" s="56">
        <v>558295</v>
      </c>
      <c r="E280" s="57"/>
      <c r="F280" s="57"/>
      <c r="G280" s="57"/>
      <c r="H280" s="56"/>
      <c r="I280" s="57"/>
      <c r="J280" s="56"/>
      <c r="K280" s="57"/>
      <c r="L280" s="56"/>
      <c r="M280" s="57"/>
      <c r="N280" s="56"/>
      <c r="O280" s="57"/>
      <c r="P280" s="56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8">
        <f t="shared" si="11"/>
        <v>0</v>
      </c>
    </row>
    <row r="281" spans="1:27" s="30" customFormat="1" ht="26.45" customHeight="1">
      <c r="A281" s="64"/>
      <c r="B281" s="65"/>
      <c r="C281" s="66" t="s">
        <v>265</v>
      </c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58">
        <f t="shared" si="11"/>
        <v>0</v>
      </c>
    </row>
    <row r="282" spans="1:27" ht="16.5" customHeight="1">
      <c r="A282" s="61" t="s">
        <v>360</v>
      </c>
      <c r="B282" s="56">
        <v>112</v>
      </c>
      <c r="C282" s="56" t="s">
        <v>357</v>
      </c>
      <c r="D282" s="56">
        <v>869290</v>
      </c>
      <c r="E282" s="57"/>
      <c r="F282" s="57"/>
      <c r="G282" s="57"/>
      <c r="H282" s="56"/>
      <c r="I282" s="56"/>
      <c r="J282" s="56"/>
      <c r="K282" s="56"/>
      <c r="L282" s="56"/>
      <c r="M282" s="56"/>
      <c r="N282" s="56"/>
      <c r="O282" s="57"/>
      <c r="P282" s="56"/>
      <c r="Q282" s="57"/>
      <c r="R282" s="56"/>
      <c r="S282" s="57"/>
      <c r="T282" s="56"/>
      <c r="U282" s="56"/>
      <c r="V282" s="57"/>
      <c r="W282" s="57"/>
      <c r="X282" s="57"/>
      <c r="Y282" s="57"/>
      <c r="Z282" s="57"/>
      <c r="AA282" s="58">
        <f t="shared" si="11"/>
        <v>0</v>
      </c>
    </row>
    <row r="283" spans="1:27" ht="16.5" customHeight="1">
      <c r="A283" s="61" t="s">
        <v>392</v>
      </c>
      <c r="B283" s="56">
        <v>112</v>
      </c>
      <c r="C283" s="56" t="s">
        <v>44</v>
      </c>
      <c r="D283" s="56">
        <v>858031</v>
      </c>
      <c r="E283" s="57"/>
      <c r="F283" s="57"/>
      <c r="G283" s="57"/>
      <c r="H283" s="56"/>
      <c r="I283" s="56"/>
      <c r="J283" s="56"/>
      <c r="K283" s="56"/>
      <c r="L283" s="56"/>
      <c r="M283" s="56"/>
      <c r="N283" s="56"/>
      <c r="O283" s="57"/>
      <c r="P283" s="56"/>
      <c r="Q283" s="57"/>
      <c r="R283" s="56"/>
      <c r="S283" s="57"/>
      <c r="T283" s="56"/>
      <c r="U283" s="56"/>
      <c r="V283" s="57"/>
      <c r="W283" s="57"/>
      <c r="X283" s="57"/>
      <c r="Y283" s="57"/>
      <c r="Z283" s="57"/>
      <c r="AA283" s="58">
        <f t="shared" si="11"/>
        <v>0</v>
      </c>
    </row>
    <row r="284" spans="1:27" ht="16.5">
      <c r="A284" s="61" t="s">
        <v>392</v>
      </c>
      <c r="B284" s="56">
        <v>112</v>
      </c>
      <c r="C284" s="56" t="s">
        <v>50</v>
      </c>
      <c r="D284" s="56">
        <v>858030</v>
      </c>
      <c r="E284" s="57"/>
      <c r="F284" s="57"/>
      <c r="G284" s="57"/>
      <c r="H284" s="56"/>
      <c r="I284" s="56"/>
      <c r="J284" s="56"/>
      <c r="K284" s="56"/>
      <c r="L284" s="56"/>
      <c r="M284" s="56"/>
      <c r="N284" s="56"/>
      <c r="O284" s="57"/>
      <c r="P284" s="56"/>
      <c r="Q284" s="57"/>
      <c r="R284" s="56"/>
      <c r="S284" s="57"/>
      <c r="T284" s="56"/>
      <c r="U284" s="56"/>
      <c r="V284" s="57"/>
      <c r="W284" s="57"/>
      <c r="X284" s="57"/>
      <c r="Y284" s="57"/>
      <c r="Z284" s="57"/>
      <c r="AA284" s="58">
        <f t="shared" si="11"/>
        <v>0</v>
      </c>
    </row>
    <row r="285" spans="1:27" ht="16.5">
      <c r="A285" s="61" t="s">
        <v>392</v>
      </c>
      <c r="B285" s="56">
        <v>112</v>
      </c>
      <c r="C285" s="56" t="s">
        <v>48</v>
      </c>
      <c r="D285" s="56">
        <v>858055</v>
      </c>
      <c r="E285" s="57"/>
      <c r="F285" s="57"/>
      <c r="G285" s="57"/>
      <c r="H285" s="56"/>
      <c r="I285" s="56"/>
      <c r="J285" s="56"/>
      <c r="K285" s="56"/>
      <c r="L285" s="56"/>
      <c r="M285" s="56"/>
      <c r="N285" s="56"/>
      <c r="O285" s="57"/>
      <c r="P285" s="56"/>
      <c r="Q285" s="57"/>
      <c r="R285" s="56"/>
      <c r="S285" s="57"/>
      <c r="T285" s="56"/>
      <c r="U285" s="56"/>
      <c r="V285" s="57"/>
      <c r="W285" s="57"/>
      <c r="X285" s="57"/>
      <c r="Y285" s="57"/>
      <c r="Z285" s="57"/>
      <c r="AA285" s="58">
        <f>+SUM(E285:Z285)</f>
        <v>0</v>
      </c>
    </row>
    <row r="286" spans="1:27" ht="16.5">
      <c r="A286" s="61" t="s">
        <v>392</v>
      </c>
      <c r="B286" s="56">
        <v>112</v>
      </c>
      <c r="C286" s="56" t="s">
        <v>148</v>
      </c>
      <c r="D286" s="56">
        <v>854961</v>
      </c>
      <c r="E286" s="57"/>
      <c r="F286" s="57"/>
      <c r="G286" s="57"/>
      <c r="H286" s="56"/>
      <c r="I286" s="56"/>
      <c r="J286" s="56"/>
      <c r="K286" s="56"/>
      <c r="L286" s="56"/>
      <c r="M286" s="56"/>
      <c r="N286" s="56"/>
      <c r="O286" s="57"/>
      <c r="P286" s="56"/>
      <c r="Q286" s="57"/>
      <c r="R286" s="56"/>
      <c r="S286" s="57"/>
      <c r="T286" s="56"/>
      <c r="U286" s="56"/>
      <c r="V286" s="57"/>
      <c r="W286" s="57"/>
      <c r="X286" s="57"/>
      <c r="Y286" s="57"/>
      <c r="Z286" s="57"/>
      <c r="AA286" s="58">
        <f t="shared" si="11"/>
        <v>0</v>
      </c>
    </row>
    <row r="287" spans="1:27" ht="16.5">
      <c r="A287" s="61" t="s">
        <v>392</v>
      </c>
      <c r="B287" s="56">
        <v>112</v>
      </c>
      <c r="C287" s="56" t="s">
        <v>145</v>
      </c>
      <c r="D287" s="56">
        <v>854910</v>
      </c>
      <c r="E287" s="57"/>
      <c r="F287" s="57"/>
      <c r="G287" s="57"/>
      <c r="H287" s="56"/>
      <c r="I287" s="56"/>
      <c r="J287" s="56"/>
      <c r="K287" s="56"/>
      <c r="L287" s="56"/>
      <c r="M287" s="56"/>
      <c r="N287" s="56"/>
      <c r="O287" s="57"/>
      <c r="P287" s="56"/>
      <c r="Q287" s="57"/>
      <c r="R287" s="56"/>
      <c r="S287" s="57"/>
      <c r="T287" s="56"/>
      <c r="U287" s="56"/>
      <c r="V287" s="57"/>
      <c r="W287" s="57"/>
      <c r="X287" s="57"/>
      <c r="Y287" s="57"/>
      <c r="Z287" s="57"/>
      <c r="AA287" s="58">
        <f t="shared" si="11"/>
        <v>0</v>
      </c>
    </row>
    <row r="288" spans="1:27" ht="16.5">
      <c r="A288" s="61" t="s">
        <v>392</v>
      </c>
      <c r="B288" s="56">
        <v>112</v>
      </c>
      <c r="C288" s="56" t="s">
        <v>63</v>
      </c>
      <c r="D288" s="56">
        <v>854900</v>
      </c>
      <c r="E288" s="57"/>
      <c r="F288" s="57"/>
      <c r="G288" s="57"/>
      <c r="H288" s="56"/>
      <c r="I288" s="56"/>
      <c r="J288" s="56"/>
      <c r="K288" s="56"/>
      <c r="L288" s="56"/>
      <c r="M288" s="56"/>
      <c r="N288" s="56"/>
      <c r="O288" s="57"/>
      <c r="P288" s="56"/>
      <c r="Q288" s="57"/>
      <c r="R288" s="56"/>
      <c r="S288" s="57"/>
      <c r="T288" s="56"/>
      <c r="U288" s="56"/>
      <c r="V288" s="57"/>
      <c r="W288" s="57"/>
      <c r="X288" s="57"/>
      <c r="Y288" s="57"/>
      <c r="Z288" s="57"/>
      <c r="AA288" s="58">
        <f t="shared" si="11"/>
        <v>0</v>
      </c>
    </row>
    <row r="289" spans="1:27" ht="16.5">
      <c r="A289" s="61" t="s">
        <v>311</v>
      </c>
      <c r="B289" s="56">
        <v>112</v>
      </c>
      <c r="C289" s="56" t="s">
        <v>374</v>
      </c>
      <c r="D289" s="56">
        <v>854933</v>
      </c>
      <c r="E289" s="57"/>
      <c r="F289" s="57"/>
      <c r="G289" s="57"/>
      <c r="H289" s="56"/>
      <c r="I289" s="56"/>
      <c r="J289" s="56"/>
      <c r="K289" s="56"/>
      <c r="L289" s="56"/>
      <c r="M289" s="56"/>
      <c r="N289" s="56"/>
      <c r="O289" s="57"/>
      <c r="P289" s="56"/>
      <c r="Q289" s="57"/>
      <c r="R289" s="56"/>
      <c r="S289" s="57"/>
      <c r="T289" s="56"/>
      <c r="U289" s="56"/>
      <c r="V289" s="57"/>
      <c r="W289" s="57"/>
      <c r="X289" s="57"/>
      <c r="Y289" s="57"/>
      <c r="Z289" s="57"/>
      <c r="AA289" s="58">
        <f t="shared" si="11"/>
        <v>0</v>
      </c>
    </row>
    <row r="290" spans="1:27" ht="16.5">
      <c r="A290" s="61" t="s">
        <v>384</v>
      </c>
      <c r="B290" s="56">
        <v>112</v>
      </c>
      <c r="C290" s="56" t="s">
        <v>383</v>
      </c>
      <c r="D290" s="56">
        <v>854950</v>
      </c>
      <c r="E290" s="57"/>
      <c r="F290" s="57"/>
      <c r="G290" s="57"/>
      <c r="H290" s="56"/>
      <c r="I290" s="56"/>
      <c r="J290" s="56"/>
      <c r="K290" s="56"/>
      <c r="L290" s="56"/>
      <c r="M290" s="56"/>
      <c r="N290" s="56"/>
      <c r="O290" s="57"/>
      <c r="P290" s="56"/>
      <c r="Q290" s="57"/>
      <c r="R290" s="56"/>
      <c r="S290" s="57"/>
      <c r="T290" s="56"/>
      <c r="U290" s="56"/>
      <c r="V290" s="57"/>
      <c r="W290" s="57"/>
      <c r="X290" s="57"/>
      <c r="Y290" s="57"/>
      <c r="Z290" s="57"/>
      <c r="AA290" s="58">
        <f t="shared" si="11"/>
        <v>0</v>
      </c>
    </row>
    <row r="291" spans="1:27" ht="16.5">
      <c r="A291" s="61" t="s">
        <v>392</v>
      </c>
      <c r="B291" s="56">
        <v>112</v>
      </c>
      <c r="C291" s="56" t="s">
        <v>151</v>
      </c>
      <c r="D291" s="56">
        <v>858590</v>
      </c>
      <c r="E291" s="57"/>
      <c r="F291" s="57"/>
      <c r="G291" s="57"/>
      <c r="H291" s="56"/>
      <c r="I291" s="56"/>
      <c r="J291" s="56"/>
      <c r="K291" s="57"/>
      <c r="L291" s="56"/>
      <c r="M291" s="57"/>
      <c r="N291" s="56"/>
      <c r="O291" s="57"/>
      <c r="P291" s="56"/>
      <c r="Q291" s="57"/>
      <c r="R291" s="56"/>
      <c r="S291" s="57"/>
      <c r="T291" s="56"/>
      <c r="U291" s="56"/>
      <c r="V291" s="56"/>
      <c r="W291" s="56"/>
      <c r="X291" s="56"/>
      <c r="Y291" s="57"/>
      <c r="Z291" s="57"/>
      <c r="AA291" s="58">
        <f t="shared" si="11"/>
        <v>0</v>
      </c>
    </row>
    <row r="292" spans="1:27" ht="16.5">
      <c r="A292" s="61" t="s">
        <v>392</v>
      </c>
      <c r="B292" s="56">
        <v>112</v>
      </c>
      <c r="C292" s="56" t="s">
        <v>154</v>
      </c>
      <c r="D292" s="56">
        <v>858002</v>
      </c>
      <c r="E292" s="57"/>
      <c r="F292" s="57"/>
      <c r="G292" s="57"/>
      <c r="H292" s="56"/>
      <c r="I292" s="56"/>
      <c r="J292" s="56"/>
      <c r="K292" s="57"/>
      <c r="L292" s="56"/>
      <c r="M292" s="57"/>
      <c r="N292" s="56"/>
      <c r="O292" s="57"/>
      <c r="P292" s="56"/>
      <c r="Q292" s="57"/>
      <c r="R292" s="56"/>
      <c r="S292" s="57"/>
      <c r="T292" s="56"/>
      <c r="U292" s="56"/>
      <c r="V292" s="56"/>
      <c r="W292" s="56"/>
      <c r="X292" s="56"/>
      <c r="Y292" s="57"/>
      <c r="Z292" s="57"/>
      <c r="AA292" s="58">
        <f t="shared" si="11"/>
        <v>0</v>
      </c>
    </row>
    <row r="293" spans="1:27" ht="16.5">
      <c r="A293" s="61" t="s">
        <v>392</v>
      </c>
      <c r="B293" s="56">
        <v>112</v>
      </c>
      <c r="C293" s="56" t="s">
        <v>71</v>
      </c>
      <c r="D293" s="56">
        <v>858000</v>
      </c>
      <c r="E293" s="57"/>
      <c r="F293" s="57"/>
      <c r="G293" s="57"/>
      <c r="H293" s="56"/>
      <c r="I293" s="56"/>
      <c r="J293" s="56"/>
      <c r="K293" s="57"/>
      <c r="L293" s="56"/>
      <c r="M293" s="57"/>
      <c r="N293" s="56"/>
      <c r="O293" s="57"/>
      <c r="P293" s="56"/>
      <c r="Q293" s="57"/>
      <c r="R293" s="56"/>
      <c r="S293" s="57"/>
      <c r="T293" s="56"/>
      <c r="U293" s="56"/>
      <c r="V293" s="56"/>
      <c r="W293" s="56"/>
      <c r="X293" s="56"/>
      <c r="Y293" s="57"/>
      <c r="Z293" s="57"/>
      <c r="AA293" s="58">
        <f>+SUM(E293:Z293)</f>
        <v>0</v>
      </c>
    </row>
    <row r="294" spans="1:27" ht="16.5">
      <c r="A294" s="61" t="s">
        <v>392</v>
      </c>
      <c r="B294" s="56">
        <v>112</v>
      </c>
      <c r="C294" s="56" t="s">
        <v>157</v>
      </c>
      <c r="D294" s="56">
        <v>858058</v>
      </c>
      <c r="E294" s="57"/>
      <c r="F294" s="57"/>
      <c r="G294" s="57"/>
      <c r="H294" s="56"/>
      <c r="I294" s="56"/>
      <c r="J294" s="56"/>
      <c r="K294" s="56"/>
      <c r="L294" s="56"/>
      <c r="M294" s="56"/>
      <c r="N294" s="56"/>
      <c r="O294" s="57"/>
      <c r="P294" s="56"/>
      <c r="Q294" s="57"/>
      <c r="R294" s="56"/>
      <c r="S294" s="57"/>
      <c r="T294" s="56"/>
      <c r="U294" s="56"/>
      <c r="V294" s="57"/>
      <c r="W294" s="57"/>
      <c r="X294" s="57"/>
      <c r="Y294" s="57"/>
      <c r="Z294" s="57"/>
      <c r="AA294" s="58">
        <f t="shared" si="11"/>
        <v>0</v>
      </c>
    </row>
    <row r="295" spans="1:27" ht="16.5">
      <c r="A295" s="61" t="s">
        <v>392</v>
      </c>
      <c r="B295" s="56">
        <v>112</v>
      </c>
      <c r="C295" s="56" t="s">
        <v>73</v>
      </c>
      <c r="D295" s="56">
        <v>858060</v>
      </c>
      <c r="E295" s="57"/>
      <c r="F295" s="57"/>
      <c r="G295" s="57"/>
      <c r="H295" s="56"/>
      <c r="I295" s="56"/>
      <c r="J295" s="56"/>
      <c r="K295" s="56"/>
      <c r="L295" s="56"/>
      <c r="M295" s="56"/>
      <c r="N295" s="56"/>
      <c r="O295" s="57"/>
      <c r="P295" s="56"/>
      <c r="Q295" s="57"/>
      <c r="R295" s="56"/>
      <c r="S295" s="57"/>
      <c r="T295" s="56"/>
      <c r="U295" s="56"/>
      <c r="V295" s="57"/>
      <c r="W295" s="57"/>
      <c r="X295" s="57"/>
      <c r="Y295" s="57"/>
      <c r="Z295" s="57"/>
      <c r="AA295" s="58">
        <f t="shared" si="11"/>
        <v>0</v>
      </c>
    </row>
    <row r="296" spans="1:27" ht="16.5">
      <c r="A296" s="61" t="s">
        <v>392</v>
      </c>
      <c r="B296" s="56">
        <v>112</v>
      </c>
      <c r="C296" s="56" t="s">
        <v>74</v>
      </c>
      <c r="D296" s="56">
        <v>858059</v>
      </c>
      <c r="E296" s="57"/>
      <c r="F296" s="57"/>
      <c r="G296" s="57"/>
      <c r="H296" s="56"/>
      <c r="I296" s="56"/>
      <c r="J296" s="56"/>
      <c r="K296" s="56"/>
      <c r="L296" s="56"/>
      <c r="M296" s="56"/>
      <c r="N296" s="56"/>
      <c r="O296" s="57"/>
      <c r="P296" s="56"/>
      <c r="Q296" s="57"/>
      <c r="R296" s="56"/>
      <c r="S296" s="57"/>
      <c r="T296" s="56"/>
      <c r="U296" s="56"/>
      <c r="V296" s="57"/>
      <c r="W296" s="57"/>
      <c r="X296" s="57"/>
      <c r="Y296" s="57"/>
      <c r="Z296" s="57"/>
      <c r="AA296" s="58">
        <f t="shared" si="11"/>
        <v>0</v>
      </c>
    </row>
    <row r="297" spans="1:27" ht="16.5">
      <c r="A297" s="61" t="s">
        <v>392</v>
      </c>
      <c r="B297" s="56">
        <v>112</v>
      </c>
      <c r="C297" s="56" t="s">
        <v>306</v>
      </c>
      <c r="D297" s="56">
        <v>858053</v>
      </c>
      <c r="E297" s="57"/>
      <c r="F297" s="57"/>
      <c r="G297" s="57"/>
      <c r="H297" s="56"/>
      <c r="I297" s="56"/>
      <c r="J297" s="56"/>
      <c r="K297" s="56"/>
      <c r="L297" s="56"/>
      <c r="M297" s="56"/>
      <c r="N297" s="56"/>
      <c r="O297" s="57"/>
      <c r="P297" s="56"/>
      <c r="Q297" s="57"/>
      <c r="R297" s="56"/>
      <c r="S297" s="57"/>
      <c r="T297" s="56"/>
      <c r="U297" s="56"/>
      <c r="V297" s="57"/>
      <c r="W297" s="57"/>
      <c r="X297" s="57"/>
      <c r="Y297" s="57"/>
      <c r="Z297" s="57"/>
      <c r="AA297" s="58">
        <f>+SUM(E297:Z297)</f>
        <v>0</v>
      </c>
    </row>
    <row r="298" spans="1:27" ht="16.5">
      <c r="A298" s="61" t="s">
        <v>392</v>
      </c>
      <c r="B298" s="56">
        <v>112</v>
      </c>
      <c r="C298" s="56" t="s">
        <v>79</v>
      </c>
      <c r="D298" s="56">
        <v>858133</v>
      </c>
      <c r="E298" s="57"/>
      <c r="F298" s="57"/>
      <c r="G298" s="57"/>
      <c r="H298" s="56"/>
      <c r="I298" s="56"/>
      <c r="J298" s="56"/>
      <c r="K298" s="56"/>
      <c r="L298" s="56"/>
      <c r="M298" s="56"/>
      <c r="N298" s="56"/>
      <c r="O298" s="57"/>
      <c r="P298" s="56"/>
      <c r="Q298" s="57"/>
      <c r="R298" s="56"/>
      <c r="S298" s="57"/>
      <c r="T298" s="56"/>
      <c r="U298" s="56"/>
      <c r="V298" s="57"/>
      <c r="W298" s="57"/>
      <c r="X298" s="57"/>
      <c r="Y298" s="57"/>
      <c r="Z298" s="57"/>
      <c r="AA298" s="58">
        <f t="shared" si="11"/>
        <v>0</v>
      </c>
    </row>
    <row r="299" spans="1:27" ht="16.5">
      <c r="A299" s="61" t="s">
        <v>392</v>
      </c>
      <c r="B299" s="56">
        <v>112</v>
      </c>
      <c r="C299" s="56" t="s">
        <v>80</v>
      </c>
      <c r="D299" s="56">
        <v>858108</v>
      </c>
      <c r="E299" s="57"/>
      <c r="F299" s="57"/>
      <c r="G299" s="57"/>
      <c r="H299" s="56"/>
      <c r="I299" s="56"/>
      <c r="J299" s="56"/>
      <c r="K299" s="56"/>
      <c r="L299" s="56"/>
      <c r="M299" s="56"/>
      <c r="N299" s="56"/>
      <c r="O299" s="57"/>
      <c r="P299" s="56"/>
      <c r="Q299" s="57"/>
      <c r="R299" s="56"/>
      <c r="S299" s="57"/>
      <c r="T299" s="56"/>
      <c r="U299" s="56"/>
      <c r="V299" s="57"/>
      <c r="W299" s="57"/>
      <c r="X299" s="57"/>
      <c r="Y299" s="57"/>
      <c r="Z299" s="57"/>
      <c r="AA299" s="58">
        <f t="shared" si="11"/>
        <v>0</v>
      </c>
    </row>
    <row r="300" spans="1:27" ht="16.5">
      <c r="A300" s="61" t="s">
        <v>392</v>
      </c>
      <c r="B300" s="56">
        <v>112</v>
      </c>
      <c r="C300" s="56" t="s">
        <v>83</v>
      </c>
      <c r="D300" s="56">
        <v>858116</v>
      </c>
      <c r="E300" s="57"/>
      <c r="F300" s="57"/>
      <c r="G300" s="57"/>
      <c r="H300" s="56"/>
      <c r="I300" s="56"/>
      <c r="J300" s="56"/>
      <c r="K300" s="56"/>
      <c r="L300" s="56"/>
      <c r="M300" s="56"/>
      <c r="N300" s="56"/>
      <c r="O300" s="57"/>
      <c r="P300" s="56"/>
      <c r="Q300" s="57"/>
      <c r="R300" s="56"/>
      <c r="S300" s="57"/>
      <c r="T300" s="56"/>
      <c r="U300" s="56"/>
      <c r="V300" s="57"/>
      <c r="W300" s="57"/>
      <c r="X300" s="57"/>
      <c r="Y300" s="57"/>
      <c r="Z300" s="57"/>
      <c r="AA300" s="58">
        <f t="shared" si="11"/>
        <v>0</v>
      </c>
    </row>
    <row r="301" spans="1:27" ht="16.5">
      <c r="A301" s="61" t="s">
        <v>392</v>
      </c>
      <c r="B301" s="56">
        <v>112</v>
      </c>
      <c r="C301" s="56" t="s">
        <v>89</v>
      </c>
      <c r="D301" s="56">
        <v>858157</v>
      </c>
      <c r="E301" s="57"/>
      <c r="F301" s="57"/>
      <c r="G301" s="57"/>
      <c r="H301" s="56"/>
      <c r="I301" s="56"/>
      <c r="J301" s="56"/>
      <c r="K301" s="56"/>
      <c r="L301" s="56"/>
      <c r="M301" s="56"/>
      <c r="N301" s="56"/>
      <c r="O301" s="57"/>
      <c r="P301" s="56"/>
      <c r="Q301" s="57"/>
      <c r="R301" s="56"/>
      <c r="S301" s="57"/>
      <c r="T301" s="56"/>
      <c r="U301" s="56"/>
      <c r="V301" s="57"/>
      <c r="W301" s="57"/>
      <c r="X301" s="57"/>
      <c r="Y301" s="57"/>
      <c r="Z301" s="57"/>
      <c r="AA301" s="58">
        <f t="shared" si="11"/>
        <v>0</v>
      </c>
    </row>
    <row r="302" spans="1:27" ht="16.5">
      <c r="A302" s="61" t="s">
        <v>392</v>
      </c>
      <c r="B302" s="56">
        <v>112</v>
      </c>
      <c r="C302" s="56" t="s">
        <v>90</v>
      </c>
      <c r="D302" s="56">
        <v>858151</v>
      </c>
      <c r="E302" s="57"/>
      <c r="F302" s="57"/>
      <c r="G302" s="57"/>
      <c r="H302" s="56"/>
      <c r="I302" s="56"/>
      <c r="J302" s="56"/>
      <c r="K302" s="56"/>
      <c r="L302" s="56"/>
      <c r="M302" s="56"/>
      <c r="N302" s="56"/>
      <c r="O302" s="57"/>
      <c r="P302" s="56"/>
      <c r="Q302" s="57"/>
      <c r="R302" s="56"/>
      <c r="S302" s="57"/>
      <c r="T302" s="56"/>
      <c r="U302" s="56"/>
      <c r="V302" s="57"/>
      <c r="W302" s="57"/>
      <c r="X302" s="57"/>
      <c r="Y302" s="57"/>
      <c r="Z302" s="57"/>
      <c r="AA302" s="58">
        <f t="shared" si="11"/>
        <v>0</v>
      </c>
    </row>
    <row r="303" spans="1:27" ht="16.5">
      <c r="A303" s="61" t="s">
        <v>392</v>
      </c>
      <c r="B303" s="56">
        <v>112</v>
      </c>
      <c r="C303" s="56" t="s">
        <v>92</v>
      </c>
      <c r="D303" s="56">
        <v>858152</v>
      </c>
      <c r="E303" s="57"/>
      <c r="F303" s="57"/>
      <c r="G303" s="57"/>
      <c r="H303" s="56"/>
      <c r="I303" s="56"/>
      <c r="J303" s="56"/>
      <c r="K303" s="56"/>
      <c r="L303" s="56"/>
      <c r="M303" s="56"/>
      <c r="N303" s="56"/>
      <c r="O303" s="57"/>
      <c r="P303" s="56"/>
      <c r="Q303" s="57"/>
      <c r="R303" s="56"/>
      <c r="S303" s="57"/>
      <c r="T303" s="56"/>
      <c r="U303" s="56"/>
      <c r="V303" s="57"/>
      <c r="W303" s="57"/>
      <c r="X303" s="57"/>
      <c r="Y303" s="57"/>
      <c r="Z303" s="57"/>
      <c r="AA303" s="58">
        <f t="shared" si="11"/>
        <v>0</v>
      </c>
    </row>
    <row r="304" spans="1:27" ht="16.5">
      <c r="A304" s="61" t="s">
        <v>392</v>
      </c>
      <c r="B304" s="56">
        <v>112</v>
      </c>
      <c r="C304" s="56" t="s">
        <v>276</v>
      </c>
      <c r="D304" s="56">
        <v>858170</v>
      </c>
      <c r="E304" s="57"/>
      <c r="F304" s="57"/>
      <c r="G304" s="57"/>
      <c r="H304" s="56"/>
      <c r="I304" s="56"/>
      <c r="J304" s="56"/>
      <c r="K304" s="56"/>
      <c r="L304" s="56"/>
      <c r="M304" s="56"/>
      <c r="N304" s="56"/>
      <c r="O304" s="57"/>
      <c r="P304" s="56"/>
      <c r="Q304" s="57"/>
      <c r="R304" s="56"/>
      <c r="S304" s="57"/>
      <c r="T304" s="56"/>
      <c r="U304" s="56"/>
      <c r="V304" s="57"/>
      <c r="W304" s="57"/>
      <c r="X304" s="57"/>
      <c r="Y304" s="57"/>
      <c r="Z304" s="57"/>
      <c r="AA304" s="58">
        <f t="shared" si="11"/>
        <v>0</v>
      </c>
    </row>
    <row r="305" spans="1:27" ht="16.5">
      <c r="A305" s="61" t="s">
        <v>392</v>
      </c>
      <c r="B305" s="56">
        <v>112</v>
      </c>
      <c r="C305" s="56" t="s">
        <v>94</v>
      </c>
      <c r="D305" s="56">
        <v>858155</v>
      </c>
      <c r="E305" s="57"/>
      <c r="F305" s="57"/>
      <c r="G305" s="57"/>
      <c r="H305" s="56"/>
      <c r="I305" s="56"/>
      <c r="J305" s="56"/>
      <c r="K305" s="56"/>
      <c r="L305" s="56"/>
      <c r="M305" s="56"/>
      <c r="N305" s="56"/>
      <c r="O305" s="57"/>
      <c r="P305" s="56"/>
      <c r="Q305" s="57"/>
      <c r="R305" s="56"/>
      <c r="S305" s="57"/>
      <c r="T305" s="56"/>
      <c r="U305" s="56"/>
      <c r="V305" s="57"/>
      <c r="W305" s="57"/>
      <c r="X305" s="57"/>
      <c r="Y305" s="57"/>
      <c r="Z305" s="57"/>
      <c r="AA305" s="58">
        <f t="shared" si="11"/>
        <v>0</v>
      </c>
    </row>
    <row r="306" spans="1:27" ht="16.5">
      <c r="A306" s="61" t="s">
        <v>392</v>
      </c>
      <c r="B306" s="56">
        <v>112</v>
      </c>
      <c r="C306" s="56" t="s">
        <v>95</v>
      </c>
      <c r="D306" s="56">
        <v>858153</v>
      </c>
      <c r="E306" s="57"/>
      <c r="F306" s="57"/>
      <c r="G306" s="57"/>
      <c r="H306" s="56"/>
      <c r="I306" s="56"/>
      <c r="J306" s="56"/>
      <c r="K306" s="56"/>
      <c r="L306" s="56"/>
      <c r="M306" s="56"/>
      <c r="N306" s="56"/>
      <c r="O306" s="57"/>
      <c r="P306" s="56"/>
      <c r="Q306" s="57"/>
      <c r="R306" s="56"/>
      <c r="S306" s="57"/>
      <c r="T306" s="56"/>
      <c r="U306" s="56"/>
      <c r="V306" s="57"/>
      <c r="W306" s="57"/>
      <c r="X306" s="57"/>
      <c r="Y306" s="57"/>
      <c r="Z306" s="57"/>
      <c r="AA306" s="58">
        <f t="shared" si="11"/>
        <v>0</v>
      </c>
    </row>
    <row r="307" spans="1:27" ht="16.5">
      <c r="A307" s="61" t="s">
        <v>392</v>
      </c>
      <c r="B307" s="56">
        <v>112</v>
      </c>
      <c r="C307" s="56" t="s">
        <v>160</v>
      </c>
      <c r="D307" s="56">
        <v>858141</v>
      </c>
      <c r="E307" s="57"/>
      <c r="F307" s="57"/>
      <c r="G307" s="57"/>
      <c r="H307" s="56"/>
      <c r="I307" s="56"/>
      <c r="J307" s="56"/>
      <c r="K307" s="56"/>
      <c r="L307" s="56"/>
      <c r="M307" s="56"/>
      <c r="N307" s="56"/>
      <c r="O307" s="57"/>
      <c r="P307" s="56"/>
      <c r="Q307" s="57"/>
      <c r="R307" s="56"/>
      <c r="S307" s="57"/>
      <c r="T307" s="56"/>
      <c r="U307" s="56"/>
      <c r="V307" s="57"/>
      <c r="W307" s="57"/>
      <c r="X307" s="57"/>
      <c r="Y307" s="57"/>
      <c r="Z307" s="57"/>
      <c r="AA307" s="58">
        <f t="shared" ref="AA307:AA313" si="12">+SUM(E307:Z307)</f>
        <v>0</v>
      </c>
    </row>
    <row r="308" spans="1:27" ht="16.5">
      <c r="A308" s="61" t="s">
        <v>392</v>
      </c>
      <c r="B308" s="56">
        <v>112</v>
      </c>
      <c r="C308" s="56" t="s">
        <v>197</v>
      </c>
      <c r="D308" s="56">
        <v>858143</v>
      </c>
      <c r="E308" s="57"/>
      <c r="F308" s="57"/>
      <c r="G308" s="57"/>
      <c r="H308" s="56"/>
      <c r="I308" s="56"/>
      <c r="J308" s="56"/>
      <c r="K308" s="56"/>
      <c r="L308" s="56"/>
      <c r="M308" s="56"/>
      <c r="N308" s="56"/>
      <c r="O308" s="57"/>
      <c r="P308" s="56"/>
      <c r="Q308" s="57"/>
      <c r="R308" s="56"/>
      <c r="S308" s="57"/>
      <c r="T308" s="56"/>
      <c r="U308" s="56"/>
      <c r="V308" s="57"/>
      <c r="W308" s="57"/>
      <c r="X308" s="57"/>
      <c r="Y308" s="57"/>
      <c r="Z308" s="57"/>
      <c r="AA308" s="58">
        <f t="shared" si="12"/>
        <v>0</v>
      </c>
    </row>
    <row r="309" spans="1:27" ht="16.5">
      <c r="A309" s="61" t="s">
        <v>392</v>
      </c>
      <c r="B309" s="56">
        <v>112</v>
      </c>
      <c r="C309" s="56" t="s">
        <v>198</v>
      </c>
      <c r="D309" s="56">
        <v>858144</v>
      </c>
      <c r="E309" s="57"/>
      <c r="F309" s="57"/>
      <c r="G309" s="57"/>
      <c r="H309" s="56"/>
      <c r="I309" s="56"/>
      <c r="J309" s="56"/>
      <c r="K309" s="56"/>
      <c r="L309" s="56"/>
      <c r="M309" s="56"/>
      <c r="N309" s="56"/>
      <c r="O309" s="57"/>
      <c r="P309" s="56"/>
      <c r="Q309" s="57"/>
      <c r="R309" s="56"/>
      <c r="S309" s="57"/>
      <c r="T309" s="56"/>
      <c r="U309" s="56"/>
      <c r="V309" s="57"/>
      <c r="W309" s="57"/>
      <c r="X309" s="57"/>
      <c r="Y309" s="57"/>
      <c r="Z309" s="57"/>
      <c r="AA309" s="58">
        <f t="shared" si="12"/>
        <v>0</v>
      </c>
    </row>
    <row r="310" spans="1:27" ht="16.5">
      <c r="A310" s="61" t="s">
        <v>392</v>
      </c>
      <c r="B310" s="56">
        <v>112</v>
      </c>
      <c r="C310" s="56" t="s">
        <v>199</v>
      </c>
      <c r="D310" s="56">
        <v>858145</v>
      </c>
      <c r="E310" s="57"/>
      <c r="F310" s="57"/>
      <c r="G310" s="57"/>
      <c r="H310" s="56"/>
      <c r="I310" s="56"/>
      <c r="J310" s="56"/>
      <c r="K310" s="56"/>
      <c r="L310" s="56"/>
      <c r="M310" s="56"/>
      <c r="N310" s="56"/>
      <c r="O310" s="57"/>
      <c r="P310" s="56"/>
      <c r="Q310" s="57"/>
      <c r="R310" s="56"/>
      <c r="S310" s="57"/>
      <c r="T310" s="56"/>
      <c r="U310" s="56"/>
      <c r="V310" s="57"/>
      <c r="W310" s="57"/>
      <c r="X310" s="57"/>
      <c r="Y310" s="57"/>
      <c r="Z310" s="57"/>
      <c r="AA310" s="58">
        <f t="shared" si="12"/>
        <v>0</v>
      </c>
    </row>
    <row r="311" spans="1:27" ht="16.5">
      <c r="A311" s="61" t="s">
        <v>392</v>
      </c>
      <c r="B311" s="56">
        <v>112</v>
      </c>
      <c r="C311" s="56" t="s">
        <v>277</v>
      </c>
      <c r="D311" s="56">
        <v>858160</v>
      </c>
      <c r="E311" s="57"/>
      <c r="F311" s="57"/>
      <c r="G311" s="57"/>
      <c r="H311" s="56"/>
      <c r="I311" s="56"/>
      <c r="J311" s="56"/>
      <c r="K311" s="56"/>
      <c r="L311" s="56"/>
      <c r="M311" s="56"/>
      <c r="N311" s="56"/>
      <c r="O311" s="57"/>
      <c r="P311" s="56"/>
      <c r="Q311" s="57"/>
      <c r="R311" s="56"/>
      <c r="S311" s="57"/>
      <c r="T311" s="56"/>
      <c r="U311" s="56"/>
      <c r="V311" s="57"/>
      <c r="W311" s="57"/>
      <c r="X311" s="57"/>
      <c r="Y311" s="57"/>
      <c r="Z311" s="57"/>
      <c r="AA311" s="58">
        <f t="shared" si="12"/>
        <v>0</v>
      </c>
    </row>
    <row r="312" spans="1:27" ht="16.5">
      <c r="A312" s="61" t="s">
        <v>392</v>
      </c>
      <c r="B312" s="56">
        <v>112</v>
      </c>
      <c r="C312" s="56" t="s">
        <v>162</v>
      </c>
      <c r="D312" s="56">
        <v>858161</v>
      </c>
      <c r="E312" s="57"/>
      <c r="F312" s="57"/>
      <c r="G312" s="57"/>
      <c r="H312" s="56"/>
      <c r="I312" s="56"/>
      <c r="J312" s="56"/>
      <c r="K312" s="56"/>
      <c r="L312" s="56"/>
      <c r="M312" s="56"/>
      <c r="N312" s="56"/>
      <c r="O312" s="57"/>
      <c r="P312" s="56"/>
      <c r="Q312" s="57"/>
      <c r="R312" s="56"/>
      <c r="S312" s="57"/>
      <c r="T312" s="56"/>
      <c r="U312" s="56"/>
      <c r="V312" s="57"/>
      <c r="W312" s="57"/>
      <c r="X312" s="57"/>
      <c r="Y312" s="57"/>
      <c r="Z312" s="57"/>
      <c r="AA312" s="58">
        <f t="shared" si="12"/>
        <v>0</v>
      </c>
    </row>
    <row r="313" spans="1:27" ht="16.5">
      <c r="A313" s="61" t="s">
        <v>392</v>
      </c>
      <c r="B313" s="56">
        <v>112</v>
      </c>
      <c r="C313" s="56" t="s">
        <v>88</v>
      </c>
      <c r="D313" s="56">
        <v>858100</v>
      </c>
      <c r="E313" s="57"/>
      <c r="F313" s="57"/>
      <c r="G313" s="57"/>
      <c r="H313" s="56"/>
      <c r="I313" s="56"/>
      <c r="J313" s="56"/>
      <c r="K313" s="56"/>
      <c r="L313" s="56"/>
      <c r="M313" s="56"/>
      <c r="N313" s="56"/>
      <c r="O313" s="57"/>
      <c r="P313" s="56"/>
      <c r="Q313" s="57"/>
      <c r="R313" s="56"/>
      <c r="S313" s="57"/>
      <c r="T313" s="56"/>
      <c r="U313" s="56"/>
      <c r="V313" s="57"/>
      <c r="W313" s="57"/>
      <c r="X313" s="57"/>
      <c r="Y313" s="57"/>
      <c r="Z313" s="57"/>
      <c r="AA313" s="58">
        <f t="shared" si="12"/>
        <v>0</v>
      </c>
    </row>
    <row r="314" spans="1:27" ht="16.5">
      <c r="A314" s="61" t="s">
        <v>392</v>
      </c>
      <c r="B314" s="56">
        <v>112</v>
      </c>
      <c r="C314" s="56" t="s">
        <v>97</v>
      </c>
      <c r="D314" s="56">
        <v>858171</v>
      </c>
      <c r="E314" s="57"/>
      <c r="F314" s="57"/>
      <c r="G314" s="57"/>
      <c r="H314" s="56"/>
      <c r="I314" s="56"/>
      <c r="J314" s="56"/>
      <c r="K314" s="56"/>
      <c r="L314" s="56"/>
      <c r="M314" s="56"/>
      <c r="N314" s="56"/>
      <c r="O314" s="57"/>
      <c r="P314" s="56"/>
      <c r="Q314" s="57"/>
      <c r="R314" s="56"/>
      <c r="S314" s="57"/>
      <c r="T314" s="56"/>
      <c r="U314" s="56"/>
      <c r="V314" s="57"/>
      <c r="W314" s="57"/>
      <c r="X314" s="57"/>
      <c r="Y314" s="57"/>
      <c r="Z314" s="57"/>
      <c r="AA314" s="58">
        <f t="shared" si="11"/>
        <v>0</v>
      </c>
    </row>
    <row r="315" spans="1:27" ht="16.5">
      <c r="A315" s="61" t="s">
        <v>392</v>
      </c>
      <c r="B315" s="56">
        <v>112</v>
      </c>
      <c r="C315" s="56" t="s">
        <v>98</v>
      </c>
      <c r="D315" s="56">
        <v>858162</v>
      </c>
      <c r="E315" s="57"/>
      <c r="F315" s="57"/>
      <c r="G315" s="57"/>
      <c r="H315" s="56"/>
      <c r="I315" s="56"/>
      <c r="J315" s="56"/>
      <c r="K315" s="56"/>
      <c r="L315" s="56"/>
      <c r="M315" s="56"/>
      <c r="N315" s="56"/>
      <c r="O315" s="57"/>
      <c r="P315" s="56"/>
      <c r="Q315" s="57"/>
      <c r="R315" s="56"/>
      <c r="S315" s="57"/>
      <c r="T315" s="56"/>
      <c r="U315" s="56"/>
      <c r="V315" s="57"/>
      <c r="W315" s="57"/>
      <c r="X315" s="57"/>
      <c r="Y315" s="57"/>
      <c r="Z315" s="57"/>
      <c r="AA315" s="58">
        <f t="shared" si="11"/>
        <v>0</v>
      </c>
    </row>
    <row r="316" spans="1:27" s="30" customFormat="1" ht="26.45" customHeight="1">
      <c r="A316" s="64"/>
      <c r="B316" s="65"/>
      <c r="C316" s="66" t="s">
        <v>266</v>
      </c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58">
        <f t="shared" si="11"/>
        <v>0</v>
      </c>
    </row>
    <row r="317" spans="1:27" ht="16.5">
      <c r="A317" s="61" t="s">
        <v>392</v>
      </c>
      <c r="B317" s="56">
        <v>112</v>
      </c>
      <c r="C317" s="56" t="s">
        <v>101</v>
      </c>
      <c r="D317" s="56">
        <v>858305</v>
      </c>
      <c r="E317" s="57"/>
      <c r="F317" s="57"/>
      <c r="G317" s="57"/>
      <c r="H317" s="56"/>
      <c r="I317" s="56"/>
      <c r="J317" s="56"/>
      <c r="K317" s="57"/>
      <c r="L317" s="56"/>
      <c r="M317" s="57"/>
      <c r="N317" s="56"/>
      <c r="O317" s="57"/>
      <c r="P317" s="56"/>
      <c r="Q317" s="57"/>
      <c r="R317" s="56"/>
      <c r="S317" s="57"/>
      <c r="T317" s="56"/>
      <c r="U317" s="56"/>
      <c r="V317" s="56"/>
      <c r="W317" s="56"/>
      <c r="X317" s="56"/>
      <c r="Y317" s="57"/>
      <c r="Z317" s="57"/>
      <c r="AA317" s="58">
        <f>+SUM(E317:Z317)</f>
        <v>0</v>
      </c>
    </row>
    <row r="318" spans="1:27" ht="16.5">
      <c r="A318" s="61" t="s">
        <v>392</v>
      </c>
      <c r="B318" s="56">
        <v>112</v>
      </c>
      <c r="C318" s="56" t="s">
        <v>102</v>
      </c>
      <c r="D318" s="56">
        <v>858320</v>
      </c>
      <c r="E318" s="57"/>
      <c r="F318" s="56"/>
      <c r="G318" s="57"/>
      <c r="H318" s="56"/>
      <c r="I318" s="57"/>
      <c r="J318" s="56"/>
      <c r="K318" s="57"/>
      <c r="L318" s="56"/>
      <c r="M318" s="57"/>
      <c r="N318" s="56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8">
        <f t="shared" ref="AA318:AA326" si="13">+SUM(E318:Z318)</f>
        <v>0</v>
      </c>
    </row>
    <row r="319" spans="1:27" ht="16.5">
      <c r="A319" s="61" t="s">
        <v>392</v>
      </c>
      <c r="B319" s="56">
        <v>112</v>
      </c>
      <c r="C319" s="56" t="s">
        <v>103</v>
      </c>
      <c r="D319" s="56">
        <v>858325</v>
      </c>
      <c r="E319" s="57"/>
      <c r="F319" s="57"/>
      <c r="G319" s="57"/>
      <c r="H319" s="56"/>
      <c r="I319" s="56"/>
      <c r="J319" s="56"/>
      <c r="K319" s="57"/>
      <c r="L319" s="56"/>
      <c r="M319" s="57"/>
      <c r="N319" s="56"/>
      <c r="O319" s="57"/>
      <c r="P319" s="56"/>
      <c r="Q319" s="57"/>
      <c r="R319" s="56"/>
      <c r="S319" s="57"/>
      <c r="T319" s="56"/>
      <c r="U319" s="56"/>
      <c r="V319" s="56"/>
      <c r="W319" s="56"/>
      <c r="X319" s="56"/>
      <c r="Y319" s="57"/>
      <c r="Z319" s="57"/>
      <c r="AA319" s="58">
        <f t="shared" si="13"/>
        <v>0</v>
      </c>
    </row>
    <row r="320" spans="1:27" s="30" customFormat="1" ht="16.5" customHeight="1">
      <c r="A320" s="61" t="s">
        <v>392</v>
      </c>
      <c r="B320" s="56">
        <v>112</v>
      </c>
      <c r="C320" s="56" t="s">
        <v>308</v>
      </c>
      <c r="D320" s="56">
        <v>858309</v>
      </c>
      <c r="E320" s="57"/>
      <c r="F320" s="56"/>
      <c r="G320" s="57"/>
      <c r="H320" s="56"/>
      <c r="I320" s="57"/>
      <c r="J320" s="56"/>
      <c r="K320" s="57"/>
      <c r="L320" s="56"/>
      <c r="M320" s="57"/>
      <c r="N320" s="56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8">
        <f t="shared" si="13"/>
        <v>0</v>
      </c>
    </row>
    <row r="321" spans="1:27" s="30" customFormat="1" ht="16.5" customHeight="1">
      <c r="A321" s="61" t="s">
        <v>392</v>
      </c>
      <c r="B321" s="56">
        <v>112</v>
      </c>
      <c r="C321" s="56" t="s">
        <v>309</v>
      </c>
      <c r="D321" s="56">
        <v>858302</v>
      </c>
      <c r="E321" s="57"/>
      <c r="F321" s="56"/>
      <c r="G321" s="57"/>
      <c r="H321" s="56"/>
      <c r="I321" s="57"/>
      <c r="J321" s="56"/>
      <c r="K321" s="57"/>
      <c r="L321" s="56"/>
      <c r="M321" s="57"/>
      <c r="N321" s="56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8">
        <f t="shared" si="13"/>
        <v>0</v>
      </c>
    </row>
    <row r="322" spans="1:27" s="30" customFormat="1" ht="16.5" customHeight="1">
      <c r="A322" s="61" t="s">
        <v>356</v>
      </c>
      <c r="B322" s="56">
        <v>112</v>
      </c>
      <c r="C322" s="56" t="s">
        <v>107</v>
      </c>
      <c r="D322" s="56">
        <v>858304</v>
      </c>
      <c r="E322" s="57"/>
      <c r="F322" s="56"/>
      <c r="G322" s="57"/>
      <c r="H322" s="56"/>
      <c r="I322" s="57"/>
      <c r="J322" s="56"/>
      <c r="K322" s="57"/>
      <c r="L322" s="56"/>
      <c r="M322" s="57"/>
      <c r="N322" s="56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8">
        <f t="shared" si="13"/>
        <v>0</v>
      </c>
    </row>
    <row r="323" spans="1:27" s="30" customFormat="1" ht="16.5" customHeight="1">
      <c r="A323" s="61" t="s">
        <v>392</v>
      </c>
      <c r="B323" s="56">
        <v>112</v>
      </c>
      <c r="C323" s="56" t="s">
        <v>108</v>
      </c>
      <c r="D323" s="56">
        <v>858301</v>
      </c>
      <c r="E323" s="57"/>
      <c r="F323" s="57"/>
      <c r="G323" s="56"/>
      <c r="H323" s="56"/>
      <c r="I323" s="56"/>
      <c r="J323" s="56"/>
      <c r="K323" s="57"/>
      <c r="L323" s="56"/>
      <c r="M323" s="57"/>
      <c r="N323" s="56"/>
      <c r="O323" s="57"/>
      <c r="P323" s="56"/>
      <c r="Q323" s="57"/>
      <c r="R323" s="56"/>
      <c r="S323" s="57"/>
      <c r="T323" s="56"/>
      <c r="U323" s="56"/>
      <c r="V323" s="56"/>
      <c r="W323" s="56"/>
      <c r="X323" s="56"/>
      <c r="Y323" s="57"/>
      <c r="Z323" s="57"/>
      <c r="AA323" s="58">
        <f t="shared" si="13"/>
        <v>0</v>
      </c>
    </row>
    <row r="324" spans="1:27" s="30" customFormat="1" ht="16.5" customHeight="1">
      <c r="A324" s="61" t="s">
        <v>392</v>
      </c>
      <c r="B324" s="56">
        <v>112</v>
      </c>
      <c r="C324" s="56" t="s">
        <v>166</v>
      </c>
      <c r="D324" s="56">
        <v>858314</v>
      </c>
      <c r="E324" s="57"/>
      <c r="F324" s="56"/>
      <c r="G324" s="57"/>
      <c r="H324" s="56"/>
      <c r="I324" s="57"/>
      <c r="J324" s="56"/>
      <c r="K324" s="57"/>
      <c r="L324" s="56"/>
      <c r="M324" s="57"/>
      <c r="N324" s="56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8">
        <f t="shared" si="13"/>
        <v>0</v>
      </c>
    </row>
    <row r="325" spans="1:27" s="30" customFormat="1" ht="16.5" customHeight="1">
      <c r="A325" s="61" t="s">
        <v>392</v>
      </c>
      <c r="B325" s="56">
        <v>112</v>
      </c>
      <c r="C325" s="56" t="s">
        <v>105</v>
      </c>
      <c r="D325" s="56">
        <v>858300</v>
      </c>
      <c r="E325" s="57"/>
      <c r="F325" s="56"/>
      <c r="G325" s="57"/>
      <c r="H325" s="56"/>
      <c r="I325" s="57"/>
      <c r="J325" s="56"/>
      <c r="K325" s="57"/>
      <c r="L325" s="56"/>
      <c r="M325" s="57"/>
      <c r="N325" s="56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8">
        <f t="shared" si="13"/>
        <v>0</v>
      </c>
    </row>
    <row r="326" spans="1:27" ht="16.5">
      <c r="A326" s="61" t="s">
        <v>392</v>
      </c>
      <c r="B326" s="56">
        <v>112</v>
      </c>
      <c r="C326" s="63" t="s">
        <v>288</v>
      </c>
      <c r="D326" s="63">
        <v>853090</v>
      </c>
      <c r="E326" s="57"/>
      <c r="F326" s="57"/>
      <c r="G326" s="57"/>
      <c r="H326" s="56"/>
      <c r="I326" s="56"/>
      <c r="J326" s="56"/>
      <c r="K326" s="57"/>
      <c r="L326" s="56"/>
      <c r="M326" s="57"/>
      <c r="N326" s="56"/>
      <c r="O326" s="57"/>
      <c r="P326" s="56"/>
      <c r="Q326" s="57"/>
      <c r="R326" s="56"/>
      <c r="S326" s="57"/>
      <c r="T326" s="56"/>
      <c r="U326" s="56"/>
      <c r="V326" s="56"/>
      <c r="W326" s="56"/>
      <c r="X326" s="56"/>
      <c r="Y326" s="57"/>
      <c r="Z326" s="57"/>
      <c r="AA326" s="58">
        <f t="shared" si="13"/>
        <v>0</v>
      </c>
    </row>
    <row r="327" spans="1:27" ht="16.5">
      <c r="A327" s="61" t="s">
        <v>392</v>
      </c>
      <c r="B327" s="56">
        <v>112</v>
      </c>
      <c r="C327" s="63" t="s">
        <v>286</v>
      </c>
      <c r="D327" s="63">
        <v>853105</v>
      </c>
      <c r="E327" s="57"/>
      <c r="F327" s="57"/>
      <c r="G327" s="57"/>
      <c r="H327" s="56"/>
      <c r="I327" s="56"/>
      <c r="J327" s="56"/>
      <c r="K327" s="57"/>
      <c r="L327" s="56"/>
      <c r="M327" s="57"/>
      <c r="N327" s="56"/>
      <c r="O327" s="57"/>
      <c r="P327" s="56"/>
      <c r="Q327" s="57"/>
      <c r="R327" s="56"/>
      <c r="S327" s="57"/>
      <c r="T327" s="56"/>
      <c r="U327" s="56"/>
      <c r="V327" s="56"/>
      <c r="W327" s="56"/>
      <c r="X327" s="56"/>
      <c r="Y327" s="57"/>
      <c r="Z327" s="57"/>
      <c r="AA327" s="58">
        <f t="shared" si="11"/>
        <v>0</v>
      </c>
    </row>
    <row r="328" spans="1:27" ht="16.5">
      <c r="A328" s="61" t="s">
        <v>392</v>
      </c>
      <c r="B328" s="56">
        <v>112</v>
      </c>
      <c r="C328" s="63" t="s">
        <v>285</v>
      </c>
      <c r="D328" s="63">
        <v>853070</v>
      </c>
      <c r="E328" s="57"/>
      <c r="F328" s="57"/>
      <c r="G328" s="57"/>
      <c r="H328" s="56"/>
      <c r="I328" s="56"/>
      <c r="J328" s="56"/>
      <c r="K328" s="57"/>
      <c r="L328" s="56"/>
      <c r="M328" s="57"/>
      <c r="N328" s="56"/>
      <c r="O328" s="57"/>
      <c r="P328" s="56"/>
      <c r="Q328" s="57"/>
      <c r="R328" s="56"/>
      <c r="S328" s="57"/>
      <c r="T328" s="56"/>
      <c r="U328" s="56"/>
      <c r="V328" s="56"/>
      <c r="W328" s="56"/>
      <c r="X328" s="56"/>
      <c r="Y328" s="57"/>
      <c r="Z328" s="57"/>
      <c r="AA328" s="58">
        <f t="shared" si="11"/>
        <v>0</v>
      </c>
    </row>
    <row r="329" spans="1:27" ht="16.5">
      <c r="A329" s="61" t="s">
        <v>392</v>
      </c>
      <c r="B329" s="56">
        <v>112</v>
      </c>
      <c r="C329" s="63" t="s">
        <v>287</v>
      </c>
      <c r="D329" s="63">
        <v>853030</v>
      </c>
      <c r="E329" s="57"/>
      <c r="F329" s="57"/>
      <c r="G329" s="57"/>
      <c r="H329" s="56"/>
      <c r="I329" s="56"/>
      <c r="J329" s="56"/>
      <c r="K329" s="57"/>
      <c r="L329" s="56"/>
      <c r="M329" s="57"/>
      <c r="N329" s="56"/>
      <c r="O329" s="57"/>
      <c r="P329" s="56"/>
      <c r="Q329" s="57"/>
      <c r="R329" s="56"/>
      <c r="S329" s="57"/>
      <c r="T329" s="56"/>
      <c r="U329" s="56"/>
      <c r="V329" s="56"/>
      <c r="W329" s="56"/>
      <c r="X329" s="56"/>
      <c r="Y329" s="57"/>
      <c r="Z329" s="57"/>
      <c r="AA329" s="58">
        <f t="shared" si="11"/>
        <v>0</v>
      </c>
    </row>
    <row r="330" spans="1:27" ht="16.5">
      <c r="A330" s="61" t="s">
        <v>392</v>
      </c>
      <c r="B330" s="56">
        <v>112</v>
      </c>
      <c r="C330" s="63" t="s">
        <v>168</v>
      </c>
      <c r="D330" s="63">
        <v>857308</v>
      </c>
      <c r="E330" s="57"/>
      <c r="F330" s="57"/>
      <c r="G330" s="57"/>
      <c r="H330" s="56"/>
      <c r="I330" s="56"/>
      <c r="J330" s="56"/>
      <c r="K330" s="57"/>
      <c r="L330" s="56"/>
      <c r="M330" s="57"/>
      <c r="N330" s="56"/>
      <c r="O330" s="57"/>
      <c r="P330" s="56"/>
      <c r="Q330" s="57"/>
      <c r="R330" s="56"/>
      <c r="S330" s="57"/>
      <c r="T330" s="56"/>
      <c r="U330" s="56"/>
      <c r="V330" s="56"/>
      <c r="W330" s="56"/>
      <c r="X330" s="56"/>
      <c r="Y330" s="57"/>
      <c r="Z330" s="57"/>
      <c r="AA330" s="58">
        <f>+SUM(E330:Z330)</f>
        <v>0</v>
      </c>
    </row>
    <row r="331" spans="1:27" ht="16.5">
      <c r="A331" s="61" t="s">
        <v>392</v>
      </c>
      <c r="B331" s="56">
        <v>112</v>
      </c>
      <c r="C331" s="56" t="s">
        <v>171</v>
      </c>
      <c r="D331" s="56">
        <v>858090</v>
      </c>
      <c r="E331" s="57"/>
      <c r="F331" s="57"/>
      <c r="G331" s="57"/>
      <c r="H331" s="56"/>
      <c r="I331" s="56"/>
      <c r="J331" s="56"/>
      <c r="K331" s="57"/>
      <c r="L331" s="56"/>
      <c r="M331" s="57"/>
      <c r="N331" s="56"/>
      <c r="O331" s="57"/>
      <c r="P331" s="56"/>
      <c r="Q331" s="57"/>
      <c r="R331" s="56"/>
      <c r="S331" s="57"/>
      <c r="T331" s="56"/>
      <c r="U331" s="56"/>
      <c r="V331" s="56"/>
      <c r="W331" s="56"/>
      <c r="X331" s="56"/>
      <c r="Y331" s="57"/>
      <c r="Z331" s="57"/>
      <c r="AA331" s="58">
        <f t="shared" si="11"/>
        <v>0</v>
      </c>
    </row>
    <row r="332" spans="1:27" s="30" customFormat="1" ht="26.45" customHeight="1">
      <c r="A332" s="64"/>
      <c r="B332" s="65"/>
      <c r="C332" s="66" t="s">
        <v>267</v>
      </c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58">
        <f t="shared" si="11"/>
        <v>0</v>
      </c>
    </row>
    <row r="333" spans="1:27" ht="16.5">
      <c r="A333" s="61" t="s">
        <v>392</v>
      </c>
      <c r="B333" s="56">
        <v>112</v>
      </c>
      <c r="C333" s="56" t="s">
        <v>233</v>
      </c>
      <c r="D333" s="56">
        <v>851011</v>
      </c>
      <c r="E333" s="57"/>
      <c r="F333" s="57"/>
      <c r="G333" s="57"/>
      <c r="H333" s="56"/>
      <c r="I333" s="57"/>
      <c r="J333" s="56"/>
      <c r="K333" s="57"/>
      <c r="L333" s="56"/>
      <c r="M333" s="57"/>
      <c r="N333" s="56"/>
      <c r="O333" s="57"/>
      <c r="P333" s="56"/>
      <c r="Q333" s="57"/>
      <c r="R333" s="56"/>
      <c r="S333" s="57"/>
      <c r="T333" s="56"/>
      <c r="U333" s="56"/>
      <c r="V333" s="56"/>
      <c r="W333" s="56"/>
      <c r="X333" s="56"/>
      <c r="Y333" s="57"/>
      <c r="Z333" s="57"/>
      <c r="AA333" s="58">
        <f t="shared" ref="AA333:AA364" si="14">+SUM(E333:Z333)</f>
        <v>0</v>
      </c>
    </row>
    <row r="334" spans="1:27" ht="16.5">
      <c r="A334" s="61" t="s">
        <v>392</v>
      </c>
      <c r="B334" s="56">
        <v>112</v>
      </c>
      <c r="C334" s="56" t="s">
        <v>234</v>
      </c>
      <c r="D334" s="56">
        <v>851078</v>
      </c>
      <c r="E334" s="57"/>
      <c r="F334" s="57"/>
      <c r="G334" s="57"/>
      <c r="H334" s="56"/>
      <c r="I334" s="57"/>
      <c r="J334" s="56"/>
      <c r="K334" s="57"/>
      <c r="L334" s="56"/>
      <c r="M334" s="57"/>
      <c r="N334" s="56"/>
      <c r="O334" s="57"/>
      <c r="P334" s="56"/>
      <c r="Q334" s="57"/>
      <c r="R334" s="56"/>
      <c r="S334" s="57"/>
      <c r="T334" s="56"/>
      <c r="U334" s="56"/>
      <c r="V334" s="56"/>
      <c r="W334" s="56"/>
      <c r="X334" s="56"/>
      <c r="Y334" s="57"/>
      <c r="Z334" s="57"/>
      <c r="AA334" s="58">
        <f t="shared" si="14"/>
        <v>0</v>
      </c>
    </row>
    <row r="335" spans="1:27" ht="16.5">
      <c r="A335" s="61" t="s">
        <v>392</v>
      </c>
      <c r="B335" s="56">
        <v>112</v>
      </c>
      <c r="C335" s="56" t="s">
        <v>191</v>
      </c>
      <c r="D335" s="56">
        <v>851107</v>
      </c>
      <c r="E335" s="57"/>
      <c r="F335" s="57"/>
      <c r="G335" s="57"/>
      <c r="H335" s="56"/>
      <c r="I335" s="57"/>
      <c r="J335" s="56"/>
      <c r="K335" s="57"/>
      <c r="L335" s="56"/>
      <c r="M335" s="57"/>
      <c r="N335" s="56"/>
      <c r="O335" s="57"/>
      <c r="P335" s="56"/>
      <c r="Q335" s="57"/>
      <c r="R335" s="56"/>
      <c r="S335" s="57"/>
      <c r="T335" s="56"/>
      <c r="U335" s="56"/>
      <c r="V335" s="56"/>
      <c r="W335" s="56"/>
      <c r="X335" s="56"/>
      <c r="Y335" s="57"/>
      <c r="Z335" s="57"/>
      <c r="AA335" s="58">
        <f t="shared" si="14"/>
        <v>0</v>
      </c>
    </row>
    <row r="336" spans="1:27" ht="16.5">
      <c r="A336" s="61" t="s">
        <v>392</v>
      </c>
      <c r="B336" s="56">
        <v>112</v>
      </c>
      <c r="C336" s="56" t="s">
        <v>235</v>
      </c>
      <c r="D336" s="56">
        <v>851036</v>
      </c>
      <c r="E336" s="57"/>
      <c r="F336" s="57"/>
      <c r="G336" s="57"/>
      <c r="H336" s="56"/>
      <c r="I336" s="57"/>
      <c r="J336" s="56"/>
      <c r="K336" s="57"/>
      <c r="L336" s="56"/>
      <c r="M336" s="57"/>
      <c r="N336" s="56"/>
      <c r="O336" s="57"/>
      <c r="P336" s="56"/>
      <c r="Q336" s="57"/>
      <c r="R336" s="56"/>
      <c r="S336" s="57"/>
      <c r="T336" s="56"/>
      <c r="U336" s="56"/>
      <c r="V336" s="56"/>
      <c r="W336" s="56"/>
      <c r="X336" s="56"/>
      <c r="Y336" s="57"/>
      <c r="Z336" s="57"/>
      <c r="AA336" s="58">
        <f t="shared" si="14"/>
        <v>0</v>
      </c>
    </row>
    <row r="337" spans="1:27" ht="16.5">
      <c r="A337" s="61" t="s">
        <v>392</v>
      </c>
      <c r="B337" s="56">
        <v>112</v>
      </c>
      <c r="C337" s="56" t="s">
        <v>297</v>
      </c>
      <c r="D337" s="56">
        <v>851097</v>
      </c>
      <c r="E337" s="57"/>
      <c r="F337" s="57"/>
      <c r="G337" s="57"/>
      <c r="H337" s="56"/>
      <c r="I337" s="57"/>
      <c r="J337" s="56"/>
      <c r="K337" s="57"/>
      <c r="L337" s="56"/>
      <c r="M337" s="57"/>
      <c r="N337" s="56"/>
      <c r="O337" s="57"/>
      <c r="P337" s="56"/>
      <c r="Q337" s="57"/>
      <c r="R337" s="56"/>
      <c r="S337" s="57"/>
      <c r="T337" s="56"/>
      <c r="U337" s="56"/>
      <c r="V337" s="56"/>
      <c r="W337" s="56"/>
      <c r="X337" s="56"/>
      <c r="Y337" s="57"/>
      <c r="Z337" s="57"/>
      <c r="AA337" s="58">
        <f t="shared" si="14"/>
        <v>0</v>
      </c>
    </row>
    <row r="338" spans="1:27" ht="16.5">
      <c r="A338" s="61" t="s">
        <v>392</v>
      </c>
      <c r="B338" s="56">
        <v>112</v>
      </c>
      <c r="C338" s="56" t="s">
        <v>236</v>
      </c>
      <c r="D338" s="56">
        <v>851077</v>
      </c>
      <c r="E338" s="57"/>
      <c r="F338" s="57"/>
      <c r="G338" s="57"/>
      <c r="H338" s="56"/>
      <c r="I338" s="57"/>
      <c r="J338" s="56"/>
      <c r="K338" s="57"/>
      <c r="L338" s="56"/>
      <c r="M338" s="57"/>
      <c r="N338" s="56"/>
      <c r="O338" s="57"/>
      <c r="P338" s="56"/>
      <c r="Q338" s="57"/>
      <c r="R338" s="56"/>
      <c r="S338" s="57"/>
      <c r="T338" s="56"/>
      <c r="U338" s="56"/>
      <c r="V338" s="56"/>
      <c r="W338" s="56"/>
      <c r="X338" s="56"/>
      <c r="Y338" s="57"/>
      <c r="Z338" s="57"/>
      <c r="AA338" s="58">
        <f t="shared" si="14"/>
        <v>0</v>
      </c>
    </row>
    <row r="339" spans="1:27" ht="16.5">
      <c r="A339" s="61" t="s">
        <v>392</v>
      </c>
      <c r="B339" s="56">
        <v>112</v>
      </c>
      <c r="C339" s="56" t="s">
        <v>192</v>
      </c>
      <c r="D339" s="56">
        <v>851121</v>
      </c>
      <c r="E339" s="57"/>
      <c r="F339" s="57"/>
      <c r="G339" s="57"/>
      <c r="H339" s="56"/>
      <c r="I339" s="57"/>
      <c r="J339" s="56"/>
      <c r="K339" s="57"/>
      <c r="L339" s="56"/>
      <c r="M339" s="57"/>
      <c r="N339" s="56"/>
      <c r="O339" s="57"/>
      <c r="P339" s="56"/>
      <c r="Q339" s="57"/>
      <c r="R339" s="56"/>
      <c r="S339" s="57"/>
      <c r="T339" s="56"/>
      <c r="U339" s="56"/>
      <c r="V339" s="56"/>
      <c r="W339" s="56"/>
      <c r="X339" s="56"/>
      <c r="Y339" s="57"/>
      <c r="Z339" s="57"/>
      <c r="AA339" s="58">
        <f t="shared" si="14"/>
        <v>0</v>
      </c>
    </row>
    <row r="340" spans="1:27" ht="16.5">
      <c r="A340" s="61" t="s">
        <v>392</v>
      </c>
      <c r="B340" s="56">
        <v>112</v>
      </c>
      <c r="C340" s="56" t="s">
        <v>131</v>
      </c>
      <c r="D340" s="56">
        <v>851971</v>
      </c>
      <c r="E340" s="57"/>
      <c r="F340" s="57"/>
      <c r="G340" s="57"/>
      <c r="H340" s="56"/>
      <c r="I340" s="57"/>
      <c r="J340" s="56"/>
      <c r="K340" s="57"/>
      <c r="L340" s="56"/>
      <c r="M340" s="57"/>
      <c r="N340" s="56"/>
      <c r="O340" s="57"/>
      <c r="P340" s="56"/>
      <c r="Q340" s="57"/>
      <c r="R340" s="56"/>
      <c r="S340" s="57"/>
      <c r="T340" s="56"/>
      <c r="U340" s="56"/>
      <c r="V340" s="56"/>
      <c r="W340" s="56"/>
      <c r="X340" s="56"/>
      <c r="Y340" s="57"/>
      <c r="Z340" s="57"/>
      <c r="AA340" s="58">
        <f>+SUM(E340:Z340)</f>
        <v>0</v>
      </c>
    </row>
    <row r="341" spans="1:27" ht="16.5">
      <c r="A341" s="61" t="s">
        <v>392</v>
      </c>
      <c r="B341" s="56">
        <v>112</v>
      </c>
      <c r="C341" s="56" t="s">
        <v>240</v>
      </c>
      <c r="D341" s="56">
        <v>851720</v>
      </c>
      <c r="E341" s="57"/>
      <c r="F341" s="57"/>
      <c r="G341" s="57"/>
      <c r="H341" s="56"/>
      <c r="I341" s="57"/>
      <c r="J341" s="56"/>
      <c r="K341" s="57"/>
      <c r="L341" s="56"/>
      <c r="M341" s="57"/>
      <c r="N341" s="56"/>
      <c r="O341" s="57"/>
      <c r="P341" s="56"/>
      <c r="Q341" s="57"/>
      <c r="R341" s="56"/>
      <c r="S341" s="57"/>
      <c r="T341" s="56"/>
      <c r="U341" s="56"/>
      <c r="V341" s="56"/>
      <c r="W341" s="56"/>
      <c r="X341" s="56"/>
      <c r="Y341" s="57"/>
      <c r="Z341" s="57"/>
      <c r="AA341" s="58">
        <f t="shared" si="14"/>
        <v>0</v>
      </c>
    </row>
    <row r="342" spans="1:27" ht="16.5">
      <c r="A342" s="61" t="s">
        <v>392</v>
      </c>
      <c r="B342" s="56">
        <v>112</v>
      </c>
      <c r="C342" s="56" t="s">
        <v>237</v>
      </c>
      <c r="D342" s="56">
        <v>851385</v>
      </c>
      <c r="E342" s="57"/>
      <c r="F342" s="57"/>
      <c r="G342" s="57"/>
      <c r="H342" s="56"/>
      <c r="I342" s="57"/>
      <c r="J342" s="56"/>
      <c r="K342" s="57"/>
      <c r="L342" s="56"/>
      <c r="M342" s="57"/>
      <c r="N342" s="56"/>
      <c r="O342" s="57"/>
      <c r="P342" s="56"/>
      <c r="Q342" s="57"/>
      <c r="R342" s="56"/>
      <c r="S342" s="57"/>
      <c r="T342" s="56"/>
      <c r="U342" s="56"/>
      <c r="V342" s="56"/>
      <c r="W342" s="56"/>
      <c r="X342" s="56"/>
      <c r="Y342" s="57"/>
      <c r="Z342" s="57"/>
      <c r="AA342" s="58">
        <f t="shared" si="14"/>
        <v>0</v>
      </c>
    </row>
    <row r="343" spans="1:27" ht="16.5">
      <c r="A343" s="61" t="s">
        <v>392</v>
      </c>
      <c r="B343" s="56">
        <v>112</v>
      </c>
      <c r="C343" s="56" t="s">
        <v>238</v>
      </c>
      <c r="D343" s="56">
        <v>851395</v>
      </c>
      <c r="E343" s="57"/>
      <c r="F343" s="57"/>
      <c r="G343" s="57"/>
      <c r="H343" s="56"/>
      <c r="I343" s="57"/>
      <c r="J343" s="56"/>
      <c r="K343" s="57"/>
      <c r="L343" s="56"/>
      <c r="M343" s="57"/>
      <c r="N343" s="56"/>
      <c r="O343" s="57"/>
      <c r="P343" s="56"/>
      <c r="Q343" s="57"/>
      <c r="R343" s="56"/>
      <c r="S343" s="57"/>
      <c r="T343" s="56"/>
      <c r="U343" s="56"/>
      <c r="V343" s="56"/>
      <c r="W343" s="56"/>
      <c r="X343" s="56"/>
      <c r="Y343" s="57"/>
      <c r="Z343" s="57"/>
      <c r="AA343" s="58">
        <f t="shared" si="14"/>
        <v>0</v>
      </c>
    </row>
    <row r="344" spans="1:27" ht="16.5">
      <c r="A344" s="61" t="s">
        <v>392</v>
      </c>
      <c r="B344" s="56">
        <v>112</v>
      </c>
      <c r="C344" s="56" t="s">
        <v>239</v>
      </c>
      <c r="D344" s="56">
        <v>851312</v>
      </c>
      <c r="E344" s="57"/>
      <c r="F344" s="57"/>
      <c r="G344" s="57"/>
      <c r="H344" s="56"/>
      <c r="I344" s="57"/>
      <c r="J344" s="56"/>
      <c r="K344" s="57"/>
      <c r="L344" s="56"/>
      <c r="M344" s="57"/>
      <c r="N344" s="56"/>
      <c r="O344" s="57"/>
      <c r="P344" s="56"/>
      <c r="Q344" s="57"/>
      <c r="R344" s="56"/>
      <c r="S344" s="57"/>
      <c r="T344" s="56"/>
      <c r="U344" s="56"/>
      <c r="V344" s="56"/>
      <c r="W344" s="56"/>
      <c r="X344" s="56"/>
      <c r="Y344" s="57"/>
      <c r="Z344" s="57"/>
      <c r="AA344" s="58">
        <f t="shared" si="14"/>
        <v>0</v>
      </c>
    </row>
    <row r="345" spans="1:27" ht="16.5">
      <c r="A345" s="61" t="s">
        <v>392</v>
      </c>
      <c r="B345" s="56">
        <v>112</v>
      </c>
      <c r="C345" s="56" t="s">
        <v>232</v>
      </c>
      <c r="D345" s="56">
        <v>851910</v>
      </c>
      <c r="E345" s="57"/>
      <c r="F345" s="57"/>
      <c r="G345" s="57"/>
      <c r="H345" s="56"/>
      <c r="I345" s="57"/>
      <c r="J345" s="56"/>
      <c r="K345" s="57"/>
      <c r="L345" s="56"/>
      <c r="M345" s="57"/>
      <c r="N345" s="56"/>
      <c r="O345" s="57"/>
      <c r="P345" s="56"/>
      <c r="Q345" s="57"/>
      <c r="R345" s="56"/>
      <c r="S345" s="57"/>
      <c r="T345" s="56"/>
      <c r="U345" s="56"/>
      <c r="V345" s="56"/>
      <c r="W345" s="56"/>
      <c r="X345" s="56"/>
      <c r="Y345" s="57"/>
      <c r="Z345" s="57"/>
      <c r="AA345" s="58">
        <f t="shared" si="14"/>
        <v>0</v>
      </c>
    </row>
    <row r="346" spans="1:27" ht="16.5">
      <c r="A346" s="61" t="s">
        <v>392</v>
      </c>
      <c r="B346" s="56">
        <v>112</v>
      </c>
      <c r="C346" s="56" t="s">
        <v>134</v>
      </c>
      <c r="D346" s="56">
        <v>851960</v>
      </c>
      <c r="E346" s="57"/>
      <c r="F346" s="57"/>
      <c r="G346" s="57"/>
      <c r="H346" s="56"/>
      <c r="I346" s="57"/>
      <c r="J346" s="56"/>
      <c r="K346" s="57"/>
      <c r="L346" s="56"/>
      <c r="M346" s="57"/>
      <c r="N346" s="56"/>
      <c r="O346" s="57"/>
      <c r="P346" s="56"/>
      <c r="Q346" s="57"/>
      <c r="R346" s="56"/>
      <c r="S346" s="57"/>
      <c r="T346" s="56"/>
      <c r="U346" s="56"/>
      <c r="V346" s="56"/>
      <c r="W346" s="56"/>
      <c r="X346" s="56"/>
      <c r="Y346" s="57"/>
      <c r="Z346" s="57"/>
      <c r="AA346" s="58">
        <f>+SUM(E346:Z346)</f>
        <v>0</v>
      </c>
    </row>
    <row r="347" spans="1:27" ht="16.5">
      <c r="A347" s="61" t="s">
        <v>392</v>
      </c>
      <c r="B347" s="56">
        <v>112</v>
      </c>
      <c r="C347" s="56" t="s">
        <v>405</v>
      </c>
      <c r="D347" s="56">
        <v>851850</v>
      </c>
      <c r="E347" s="57"/>
      <c r="F347" s="57"/>
      <c r="G347" s="57"/>
      <c r="H347" s="56"/>
      <c r="I347" s="57"/>
      <c r="J347" s="56"/>
      <c r="K347" s="57"/>
      <c r="L347" s="56"/>
      <c r="M347" s="57"/>
      <c r="N347" s="56"/>
      <c r="O347" s="57"/>
      <c r="P347" s="56"/>
      <c r="Q347" s="57"/>
      <c r="R347" s="56"/>
      <c r="S347" s="57"/>
      <c r="T347" s="56"/>
      <c r="U347" s="56"/>
      <c r="V347" s="56"/>
      <c r="W347" s="56"/>
      <c r="X347" s="56"/>
      <c r="Y347" s="57"/>
      <c r="Z347" s="57"/>
      <c r="AA347" s="58">
        <f t="shared" si="14"/>
        <v>0</v>
      </c>
    </row>
    <row r="348" spans="1:27" ht="16.5">
      <c r="A348" s="61" t="s">
        <v>392</v>
      </c>
      <c r="B348" s="56">
        <v>112</v>
      </c>
      <c r="C348" s="56" t="s">
        <v>204</v>
      </c>
      <c r="D348" s="56">
        <v>852091</v>
      </c>
      <c r="E348" s="57"/>
      <c r="F348" s="57"/>
      <c r="G348" s="57"/>
      <c r="H348" s="56"/>
      <c r="I348" s="57"/>
      <c r="J348" s="56"/>
      <c r="K348" s="57"/>
      <c r="L348" s="56"/>
      <c r="M348" s="57"/>
      <c r="N348" s="56"/>
      <c r="O348" s="57"/>
      <c r="P348" s="56"/>
      <c r="Q348" s="57"/>
      <c r="R348" s="56"/>
      <c r="S348" s="57"/>
      <c r="T348" s="56"/>
      <c r="U348" s="56"/>
      <c r="V348" s="56"/>
      <c r="W348" s="56"/>
      <c r="X348" s="56"/>
      <c r="Y348" s="57"/>
      <c r="Z348" s="57"/>
      <c r="AA348" s="58">
        <f t="shared" si="14"/>
        <v>0</v>
      </c>
    </row>
    <row r="349" spans="1:27" ht="16.5">
      <c r="A349" s="61" t="s">
        <v>392</v>
      </c>
      <c r="B349" s="56">
        <v>112</v>
      </c>
      <c r="C349" s="56" t="s">
        <v>117</v>
      </c>
      <c r="D349" s="56">
        <v>852018</v>
      </c>
      <c r="E349" s="57"/>
      <c r="F349" s="57"/>
      <c r="G349" s="57"/>
      <c r="H349" s="56"/>
      <c r="I349" s="57"/>
      <c r="J349" s="56"/>
      <c r="K349" s="57"/>
      <c r="L349" s="56"/>
      <c r="M349" s="57"/>
      <c r="N349" s="56"/>
      <c r="O349" s="57"/>
      <c r="P349" s="56"/>
      <c r="Q349" s="57"/>
      <c r="R349" s="56"/>
      <c r="S349" s="57"/>
      <c r="T349" s="56"/>
      <c r="U349" s="56"/>
      <c r="V349" s="56"/>
      <c r="W349" s="56"/>
      <c r="X349" s="56"/>
      <c r="Y349" s="57"/>
      <c r="Z349" s="57"/>
      <c r="AA349" s="58">
        <f t="shared" si="14"/>
        <v>0</v>
      </c>
    </row>
    <row r="350" spans="1:27" ht="16.5">
      <c r="A350" s="61" t="s">
        <v>392</v>
      </c>
      <c r="B350" s="56">
        <v>112</v>
      </c>
      <c r="C350" s="56" t="s">
        <v>205</v>
      </c>
      <c r="D350" s="56">
        <v>852107</v>
      </c>
      <c r="E350" s="57"/>
      <c r="F350" s="57"/>
      <c r="G350" s="57"/>
      <c r="H350" s="56"/>
      <c r="I350" s="57"/>
      <c r="J350" s="56"/>
      <c r="K350" s="57"/>
      <c r="L350" s="56"/>
      <c r="M350" s="57"/>
      <c r="N350" s="56"/>
      <c r="O350" s="57"/>
      <c r="P350" s="56"/>
      <c r="Q350" s="57"/>
      <c r="R350" s="56"/>
      <c r="S350" s="57"/>
      <c r="T350" s="56"/>
      <c r="U350" s="56"/>
      <c r="V350" s="56"/>
      <c r="W350" s="56"/>
      <c r="X350" s="56"/>
      <c r="Y350" s="57"/>
      <c r="Z350" s="57"/>
      <c r="AA350" s="58">
        <f t="shared" si="14"/>
        <v>0</v>
      </c>
    </row>
    <row r="351" spans="1:27" ht="16.5">
      <c r="A351" s="61" t="s">
        <v>392</v>
      </c>
      <c r="B351" s="56">
        <v>112</v>
      </c>
      <c r="C351" s="56" t="s">
        <v>298</v>
      </c>
      <c r="D351" s="56">
        <v>852695</v>
      </c>
      <c r="E351" s="57"/>
      <c r="F351" s="57"/>
      <c r="G351" s="57"/>
      <c r="H351" s="56"/>
      <c r="I351" s="57"/>
      <c r="J351" s="56"/>
      <c r="K351" s="57"/>
      <c r="L351" s="56"/>
      <c r="M351" s="57"/>
      <c r="N351" s="56"/>
      <c r="O351" s="57"/>
      <c r="P351" s="56"/>
      <c r="Q351" s="57"/>
      <c r="R351" s="56"/>
      <c r="S351" s="57"/>
      <c r="T351" s="56"/>
      <c r="U351" s="56"/>
      <c r="V351" s="56"/>
      <c r="W351" s="56"/>
      <c r="X351" s="56"/>
      <c r="Y351" s="57"/>
      <c r="Z351" s="57"/>
      <c r="AA351" s="58">
        <f t="shared" si="14"/>
        <v>0</v>
      </c>
    </row>
    <row r="352" spans="1:27" ht="16.5">
      <c r="A352" s="61" t="s">
        <v>392</v>
      </c>
      <c r="B352" s="56">
        <v>112</v>
      </c>
      <c r="C352" s="56" t="s">
        <v>206</v>
      </c>
      <c r="D352" s="56">
        <v>852065</v>
      </c>
      <c r="E352" s="57"/>
      <c r="F352" s="57"/>
      <c r="G352" s="57"/>
      <c r="H352" s="56"/>
      <c r="I352" s="57"/>
      <c r="J352" s="56"/>
      <c r="K352" s="57"/>
      <c r="L352" s="56"/>
      <c r="M352" s="57"/>
      <c r="N352" s="56"/>
      <c r="O352" s="57"/>
      <c r="P352" s="56"/>
      <c r="Q352" s="57"/>
      <c r="R352" s="56"/>
      <c r="S352" s="57"/>
      <c r="T352" s="56"/>
      <c r="U352" s="56"/>
      <c r="V352" s="56"/>
      <c r="W352" s="56"/>
      <c r="X352" s="56"/>
      <c r="Y352" s="57"/>
      <c r="Z352" s="57"/>
      <c r="AA352" s="58">
        <f t="shared" si="14"/>
        <v>0</v>
      </c>
    </row>
    <row r="353" spans="1:27" ht="16.5">
      <c r="A353" s="61" t="s">
        <v>392</v>
      </c>
      <c r="B353" s="56">
        <v>112</v>
      </c>
      <c r="C353" s="56" t="s">
        <v>208</v>
      </c>
      <c r="D353" s="56">
        <v>852076</v>
      </c>
      <c r="E353" s="57"/>
      <c r="F353" s="57"/>
      <c r="G353" s="57"/>
      <c r="H353" s="56"/>
      <c r="I353" s="57"/>
      <c r="J353" s="56"/>
      <c r="K353" s="57"/>
      <c r="L353" s="56"/>
      <c r="M353" s="57"/>
      <c r="N353" s="56"/>
      <c r="O353" s="57"/>
      <c r="P353" s="56"/>
      <c r="Q353" s="57"/>
      <c r="R353" s="56"/>
      <c r="S353" s="57"/>
      <c r="T353" s="56"/>
      <c r="U353" s="56"/>
      <c r="V353" s="56"/>
      <c r="W353" s="56"/>
      <c r="X353" s="56"/>
      <c r="Y353" s="57"/>
      <c r="Z353" s="57"/>
      <c r="AA353" s="58">
        <f t="shared" si="14"/>
        <v>0</v>
      </c>
    </row>
    <row r="354" spans="1:27" ht="16.5">
      <c r="A354" s="61" t="s">
        <v>392</v>
      </c>
      <c r="B354" s="56">
        <v>112</v>
      </c>
      <c r="C354" s="56" t="s">
        <v>209</v>
      </c>
      <c r="D354" s="56">
        <v>852081</v>
      </c>
      <c r="E354" s="57"/>
      <c r="F354" s="57"/>
      <c r="G354" s="57"/>
      <c r="H354" s="56"/>
      <c r="I354" s="57"/>
      <c r="J354" s="56"/>
      <c r="K354" s="57"/>
      <c r="L354" s="56"/>
      <c r="M354" s="57"/>
      <c r="N354" s="56"/>
      <c r="O354" s="57"/>
      <c r="P354" s="56"/>
      <c r="Q354" s="57"/>
      <c r="R354" s="56"/>
      <c r="S354" s="57"/>
      <c r="T354" s="56"/>
      <c r="U354" s="56"/>
      <c r="V354" s="56"/>
      <c r="W354" s="56"/>
      <c r="X354" s="56"/>
      <c r="Y354" s="57"/>
      <c r="Z354" s="57"/>
      <c r="AA354" s="58">
        <f t="shared" si="14"/>
        <v>0</v>
      </c>
    </row>
    <row r="355" spans="1:27" ht="16.5">
      <c r="A355" s="61" t="s">
        <v>392</v>
      </c>
      <c r="B355" s="56">
        <v>112</v>
      </c>
      <c r="C355" s="56" t="s">
        <v>119</v>
      </c>
      <c r="D355" s="56">
        <v>852101</v>
      </c>
      <c r="E355" s="57"/>
      <c r="F355" s="57"/>
      <c r="G355" s="57"/>
      <c r="H355" s="56"/>
      <c r="I355" s="57"/>
      <c r="J355" s="56"/>
      <c r="K355" s="57"/>
      <c r="L355" s="56"/>
      <c r="M355" s="57"/>
      <c r="N355" s="56"/>
      <c r="O355" s="57"/>
      <c r="P355" s="56"/>
      <c r="Q355" s="57"/>
      <c r="R355" s="56"/>
      <c r="S355" s="57"/>
      <c r="T355" s="56"/>
      <c r="U355" s="56"/>
      <c r="V355" s="56"/>
      <c r="W355" s="56"/>
      <c r="X355" s="56"/>
      <c r="Y355" s="57"/>
      <c r="Z355" s="57"/>
      <c r="AA355" s="58">
        <f t="shared" si="14"/>
        <v>0</v>
      </c>
    </row>
    <row r="356" spans="1:27" ht="16.5">
      <c r="A356" s="61" t="s">
        <v>392</v>
      </c>
      <c r="B356" s="56">
        <v>112</v>
      </c>
      <c r="C356" s="56" t="s">
        <v>210</v>
      </c>
      <c r="D356" s="56">
        <v>852077</v>
      </c>
      <c r="E356" s="57"/>
      <c r="F356" s="57"/>
      <c r="G356" s="57"/>
      <c r="H356" s="56"/>
      <c r="I356" s="57"/>
      <c r="J356" s="56"/>
      <c r="K356" s="57"/>
      <c r="L356" s="56"/>
      <c r="M356" s="57"/>
      <c r="N356" s="56"/>
      <c r="O356" s="57"/>
      <c r="P356" s="56"/>
      <c r="Q356" s="57"/>
      <c r="R356" s="56"/>
      <c r="S356" s="57"/>
      <c r="T356" s="56"/>
      <c r="U356" s="56"/>
      <c r="V356" s="56"/>
      <c r="W356" s="56"/>
      <c r="X356" s="56"/>
      <c r="Y356" s="57"/>
      <c r="Z356" s="57"/>
      <c r="AA356" s="58">
        <f t="shared" si="14"/>
        <v>0</v>
      </c>
    </row>
    <row r="357" spans="1:27" ht="16.5">
      <c r="A357" s="61" t="s">
        <v>392</v>
      </c>
      <c r="B357" s="56">
        <v>112</v>
      </c>
      <c r="C357" s="56" t="s">
        <v>211</v>
      </c>
      <c r="D357" s="56">
        <v>852124</v>
      </c>
      <c r="E357" s="57"/>
      <c r="F357" s="57"/>
      <c r="G357" s="57"/>
      <c r="H357" s="56"/>
      <c r="I357" s="57"/>
      <c r="J357" s="56"/>
      <c r="K357" s="57"/>
      <c r="L357" s="56"/>
      <c r="M357" s="57"/>
      <c r="N357" s="56"/>
      <c r="O357" s="57"/>
      <c r="P357" s="56"/>
      <c r="Q357" s="57"/>
      <c r="R357" s="56"/>
      <c r="S357" s="57"/>
      <c r="T357" s="56"/>
      <c r="U357" s="56"/>
      <c r="V357" s="56"/>
      <c r="W357" s="56"/>
      <c r="X357" s="56"/>
      <c r="Y357" s="57"/>
      <c r="Z357" s="57"/>
      <c r="AA357" s="58">
        <f t="shared" si="14"/>
        <v>0</v>
      </c>
    </row>
    <row r="358" spans="1:27" ht="16.5">
      <c r="A358" s="61" t="s">
        <v>392</v>
      </c>
      <c r="B358" s="56">
        <v>112</v>
      </c>
      <c r="C358" s="56" t="s">
        <v>122</v>
      </c>
      <c r="D358" s="56">
        <v>852016</v>
      </c>
      <c r="E358" s="57"/>
      <c r="F358" s="57"/>
      <c r="G358" s="57"/>
      <c r="H358" s="56"/>
      <c r="I358" s="57"/>
      <c r="J358" s="56"/>
      <c r="K358" s="57"/>
      <c r="L358" s="56"/>
      <c r="M358" s="57"/>
      <c r="N358" s="56"/>
      <c r="O358" s="57"/>
      <c r="P358" s="56"/>
      <c r="Q358" s="57"/>
      <c r="R358" s="56"/>
      <c r="S358" s="57"/>
      <c r="T358" s="56"/>
      <c r="U358" s="56"/>
      <c r="V358" s="56"/>
      <c r="W358" s="56"/>
      <c r="X358" s="56"/>
      <c r="Y358" s="57"/>
      <c r="Z358" s="57"/>
      <c r="AA358" s="58">
        <f t="shared" si="14"/>
        <v>0</v>
      </c>
    </row>
    <row r="359" spans="1:27" ht="16.5">
      <c r="A359" s="61" t="s">
        <v>392</v>
      </c>
      <c r="B359" s="56">
        <v>112</v>
      </c>
      <c r="C359" s="56" t="s">
        <v>123</v>
      </c>
      <c r="D359" s="56">
        <v>852039</v>
      </c>
      <c r="E359" s="57"/>
      <c r="F359" s="57"/>
      <c r="G359" s="57"/>
      <c r="H359" s="56"/>
      <c r="I359" s="57"/>
      <c r="J359" s="56"/>
      <c r="K359" s="57"/>
      <c r="L359" s="56"/>
      <c r="M359" s="57"/>
      <c r="N359" s="56"/>
      <c r="O359" s="57"/>
      <c r="P359" s="56"/>
      <c r="Q359" s="57"/>
      <c r="R359" s="56"/>
      <c r="S359" s="57"/>
      <c r="T359" s="56"/>
      <c r="U359" s="56"/>
      <c r="V359" s="56"/>
      <c r="W359" s="56"/>
      <c r="X359" s="56"/>
      <c r="Y359" s="57"/>
      <c r="Z359" s="57"/>
      <c r="AA359" s="58">
        <f t="shared" si="14"/>
        <v>0</v>
      </c>
    </row>
    <row r="360" spans="1:27" ht="16.5">
      <c r="A360" s="61" t="s">
        <v>392</v>
      </c>
      <c r="B360" s="56">
        <v>112</v>
      </c>
      <c r="C360" s="56" t="s">
        <v>212</v>
      </c>
      <c r="D360" s="56">
        <v>852052</v>
      </c>
      <c r="E360" s="57"/>
      <c r="F360" s="57"/>
      <c r="G360" s="57"/>
      <c r="H360" s="56"/>
      <c r="I360" s="57"/>
      <c r="J360" s="56"/>
      <c r="K360" s="57"/>
      <c r="L360" s="56"/>
      <c r="M360" s="57"/>
      <c r="N360" s="56"/>
      <c r="O360" s="57"/>
      <c r="P360" s="56"/>
      <c r="Q360" s="57"/>
      <c r="R360" s="56"/>
      <c r="S360" s="57"/>
      <c r="T360" s="56"/>
      <c r="U360" s="56"/>
      <c r="V360" s="56"/>
      <c r="W360" s="56"/>
      <c r="X360" s="56"/>
      <c r="Y360" s="57"/>
      <c r="Z360" s="57"/>
      <c r="AA360" s="58">
        <f t="shared" si="14"/>
        <v>0</v>
      </c>
    </row>
    <row r="361" spans="1:27" ht="16.5">
      <c r="A361" s="61" t="s">
        <v>392</v>
      </c>
      <c r="B361" s="56">
        <v>112</v>
      </c>
      <c r="C361" s="56" t="s">
        <v>213</v>
      </c>
      <c r="D361" s="56">
        <v>852021</v>
      </c>
      <c r="E361" s="57"/>
      <c r="F361" s="57"/>
      <c r="G361" s="57"/>
      <c r="H361" s="56"/>
      <c r="I361" s="57"/>
      <c r="J361" s="56"/>
      <c r="K361" s="57"/>
      <c r="L361" s="56"/>
      <c r="M361" s="57"/>
      <c r="N361" s="56"/>
      <c r="O361" s="57"/>
      <c r="P361" s="56"/>
      <c r="Q361" s="57"/>
      <c r="R361" s="56"/>
      <c r="S361" s="57"/>
      <c r="T361" s="56"/>
      <c r="U361" s="56"/>
      <c r="V361" s="56"/>
      <c r="W361" s="56"/>
      <c r="X361" s="56"/>
      <c r="Y361" s="57"/>
      <c r="Z361" s="57"/>
      <c r="AA361" s="58">
        <f t="shared" si="14"/>
        <v>0</v>
      </c>
    </row>
    <row r="362" spans="1:27" ht="16.5">
      <c r="A362" s="61" t="s">
        <v>392</v>
      </c>
      <c r="B362" s="56">
        <v>112</v>
      </c>
      <c r="C362" s="56" t="s">
        <v>214</v>
      </c>
      <c r="D362" s="56">
        <v>852123</v>
      </c>
      <c r="E362" s="57"/>
      <c r="F362" s="57"/>
      <c r="G362" s="57"/>
      <c r="H362" s="56"/>
      <c r="I362" s="57"/>
      <c r="J362" s="56"/>
      <c r="K362" s="57"/>
      <c r="L362" s="56"/>
      <c r="M362" s="57"/>
      <c r="N362" s="56"/>
      <c r="O362" s="57"/>
      <c r="P362" s="56"/>
      <c r="Q362" s="57"/>
      <c r="R362" s="56"/>
      <c r="S362" s="57"/>
      <c r="T362" s="56"/>
      <c r="U362" s="56"/>
      <c r="V362" s="56"/>
      <c r="W362" s="56"/>
      <c r="X362" s="56"/>
      <c r="Y362" s="57"/>
      <c r="Z362" s="57"/>
      <c r="AA362" s="58">
        <f t="shared" si="14"/>
        <v>0</v>
      </c>
    </row>
    <row r="363" spans="1:27" ht="16.5">
      <c r="A363" s="61" t="s">
        <v>392</v>
      </c>
      <c r="B363" s="56">
        <v>112</v>
      </c>
      <c r="C363" s="56" t="s">
        <v>207</v>
      </c>
      <c r="D363" s="56">
        <v>852910</v>
      </c>
      <c r="E363" s="57"/>
      <c r="F363" s="57"/>
      <c r="G363" s="57"/>
      <c r="H363" s="56"/>
      <c r="I363" s="57"/>
      <c r="J363" s="56"/>
      <c r="K363" s="57"/>
      <c r="L363" s="56"/>
      <c r="M363" s="57"/>
      <c r="N363" s="56"/>
      <c r="O363" s="57"/>
      <c r="P363" s="56"/>
      <c r="Q363" s="57"/>
      <c r="R363" s="56"/>
      <c r="S363" s="57"/>
      <c r="T363" s="56"/>
      <c r="U363" s="56"/>
      <c r="V363" s="56"/>
      <c r="W363" s="56"/>
      <c r="X363" s="56"/>
      <c r="Y363" s="57"/>
      <c r="Z363" s="57"/>
      <c r="AA363" s="58">
        <f>+SUM(E363:Z363)</f>
        <v>0</v>
      </c>
    </row>
    <row r="364" spans="1:27" ht="16.5">
      <c r="A364" s="61" t="s">
        <v>392</v>
      </c>
      <c r="B364" s="56">
        <v>112</v>
      </c>
      <c r="C364" s="56" t="s">
        <v>120</v>
      </c>
      <c r="D364" s="56">
        <v>852940</v>
      </c>
      <c r="E364" s="57"/>
      <c r="F364" s="57"/>
      <c r="G364" s="57"/>
      <c r="H364" s="56"/>
      <c r="I364" s="57"/>
      <c r="J364" s="56"/>
      <c r="K364" s="57"/>
      <c r="L364" s="56"/>
      <c r="M364" s="57"/>
      <c r="N364" s="56"/>
      <c r="O364" s="57"/>
      <c r="P364" s="56"/>
      <c r="Q364" s="57"/>
      <c r="R364" s="56"/>
      <c r="S364" s="57"/>
      <c r="T364" s="56"/>
      <c r="U364" s="56"/>
      <c r="V364" s="56"/>
      <c r="W364" s="56"/>
      <c r="X364" s="56"/>
      <c r="Y364" s="57"/>
      <c r="Z364" s="57"/>
      <c r="AA364" s="58">
        <f t="shared" si="14"/>
        <v>0</v>
      </c>
    </row>
    <row r="365" spans="1:27" ht="16.5">
      <c r="A365" s="61" t="s">
        <v>392</v>
      </c>
      <c r="B365" s="56">
        <v>112</v>
      </c>
      <c r="C365" s="56" t="s">
        <v>200</v>
      </c>
      <c r="D365" s="56">
        <v>852015</v>
      </c>
      <c r="E365" s="57"/>
      <c r="F365" s="57"/>
      <c r="G365" s="57"/>
      <c r="H365" s="56"/>
      <c r="I365" s="57"/>
      <c r="J365" s="56"/>
      <c r="K365" s="57"/>
      <c r="L365" s="56"/>
      <c r="M365" s="57"/>
      <c r="N365" s="56"/>
      <c r="O365" s="57"/>
      <c r="P365" s="56"/>
      <c r="Q365" s="57"/>
      <c r="R365" s="56"/>
      <c r="S365" s="57"/>
      <c r="T365" s="56"/>
      <c r="U365" s="56"/>
      <c r="V365" s="56"/>
      <c r="W365" s="56"/>
      <c r="X365" s="56"/>
      <c r="Y365" s="57"/>
      <c r="Z365" s="57"/>
      <c r="AA365" s="58">
        <f t="shared" ref="AA365:AA390" si="15">+SUM(E365:Z365)</f>
        <v>0</v>
      </c>
    </row>
    <row r="366" spans="1:27" ht="16.5">
      <c r="A366" s="61" t="s">
        <v>392</v>
      </c>
      <c r="B366" s="56">
        <v>112</v>
      </c>
      <c r="C366" s="56" t="s">
        <v>326</v>
      </c>
      <c r="D366" s="56">
        <v>852108</v>
      </c>
      <c r="E366" s="57"/>
      <c r="F366" s="57"/>
      <c r="G366" s="57"/>
      <c r="H366" s="56"/>
      <c r="I366" s="57"/>
      <c r="J366" s="56"/>
      <c r="K366" s="57"/>
      <c r="L366" s="56"/>
      <c r="M366" s="57"/>
      <c r="N366" s="56"/>
      <c r="O366" s="57"/>
      <c r="P366" s="56"/>
      <c r="Q366" s="57"/>
      <c r="R366" s="56"/>
      <c r="S366" s="57"/>
      <c r="T366" s="56"/>
      <c r="U366" s="56"/>
      <c r="V366" s="56"/>
      <c r="W366" s="56"/>
      <c r="X366" s="56"/>
      <c r="Y366" s="57"/>
      <c r="Z366" s="57"/>
      <c r="AA366" s="58">
        <f t="shared" si="15"/>
        <v>0</v>
      </c>
    </row>
    <row r="367" spans="1:27" ht="16.5">
      <c r="A367" s="61" t="s">
        <v>392</v>
      </c>
      <c r="B367" s="56">
        <v>112</v>
      </c>
      <c r="C367" s="56" t="s">
        <v>202</v>
      </c>
      <c r="D367" s="56">
        <v>852071</v>
      </c>
      <c r="E367" s="57"/>
      <c r="F367" s="57"/>
      <c r="G367" s="57"/>
      <c r="H367" s="56"/>
      <c r="I367" s="57"/>
      <c r="J367" s="56"/>
      <c r="K367" s="57"/>
      <c r="L367" s="56"/>
      <c r="M367" s="57"/>
      <c r="N367" s="56"/>
      <c r="O367" s="57"/>
      <c r="P367" s="56"/>
      <c r="Q367" s="57"/>
      <c r="R367" s="56"/>
      <c r="S367" s="57"/>
      <c r="T367" s="56"/>
      <c r="U367" s="56"/>
      <c r="V367" s="56"/>
      <c r="W367" s="56"/>
      <c r="X367" s="56"/>
      <c r="Y367" s="57"/>
      <c r="Z367" s="57"/>
      <c r="AA367" s="58">
        <f t="shared" si="15"/>
        <v>0</v>
      </c>
    </row>
    <row r="368" spans="1:27" ht="16.5">
      <c r="A368" s="61" t="s">
        <v>392</v>
      </c>
      <c r="B368" s="56">
        <v>112</v>
      </c>
      <c r="C368" s="56" t="s">
        <v>327</v>
      </c>
      <c r="D368" s="56">
        <v>852090</v>
      </c>
      <c r="E368" s="57"/>
      <c r="F368" s="57"/>
      <c r="G368" s="57"/>
      <c r="H368" s="56"/>
      <c r="I368" s="57"/>
      <c r="J368" s="56"/>
      <c r="K368" s="57"/>
      <c r="L368" s="56"/>
      <c r="M368" s="57"/>
      <c r="N368" s="56"/>
      <c r="O368" s="57"/>
      <c r="P368" s="56"/>
      <c r="Q368" s="57"/>
      <c r="R368" s="56"/>
      <c r="S368" s="57"/>
      <c r="T368" s="56"/>
      <c r="U368" s="56"/>
      <c r="V368" s="56"/>
      <c r="W368" s="56"/>
      <c r="X368" s="56"/>
      <c r="Y368" s="57"/>
      <c r="Z368" s="57"/>
      <c r="AA368" s="58">
        <f>+SUM(E368:Z368)</f>
        <v>0</v>
      </c>
    </row>
    <row r="369" spans="1:27" ht="16.5">
      <c r="A369" s="61" t="s">
        <v>392</v>
      </c>
      <c r="B369" s="56">
        <v>112</v>
      </c>
      <c r="C369" s="56" t="s">
        <v>215</v>
      </c>
      <c r="D369" s="56">
        <v>852082</v>
      </c>
      <c r="E369" s="57"/>
      <c r="F369" s="57"/>
      <c r="G369" s="57"/>
      <c r="H369" s="56"/>
      <c r="I369" s="57"/>
      <c r="J369" s="56"/>
      <c r="K369" s="57"/>
      <c r="L369" s="56"/>
      <c r="M369" s="57"/>
      <c r="N369" s="56"/>
      <c r="O369" s="57"/>
      <c r="P369" s="56"/>
      <c r="Q369" s="57"/>
      <c r="R369" s="56"/>
      <c r="S369" s="57"/>
      <c r="T369" s="56"/>
      <c r="U369" s="56"/>
      <c r="V369" s="56"/>
      <c r="W369" s="56"/>
      <c r="X369" s="56"/>
      <c r="Y369" s="57"/>
      <c r="Z369" s="57"/>
      <c r="AA369" s="58">
        <f>+SUM(E369:Z369)</f>
        <v>0</v>
      </c>
    </row>
    <row r="370" spans="1:27" ht="16.5">
      <c r="A370" s="61" t="s">
        <v>392</v>
      </c>
      <c r="B370" s="56">
        <v>112</v>
      </c>
      <c r="C370" s="56" t="s">
        <v>301</v>
      </c>
      <c r="D370" s="56">
        <v>852102</v>
      </c>
      <c r="E370" s="57"/>
      <c r="F370" s="57"/>
      <c r="G370" s="57"/>
      <c r="H370" s="56"/>
      <c r="I370" s="57"/>
      <c r="J370" s="56"/>
      <c r="K370" s="57"/>
      <c r="L370" s="56"/>
      <c r="M370" s="57"/>
      <c r="N370" s="56"/>
      <c r="O370" s="57"/>
      <c r="P370" s="56"/>
      <c r="Q370" s="57"/>
      <c r="R370" s="56"/>
      <c r="S370" s="57"/>
      <c r="T370" s="56"/>
      <c r="U370" s="56"/>
      <c r="V370" s="56"/>
      <c r="W370" s="56"/>
      <c r="X370" s="56"/>
      <c r="Y370" s="57"/>
      <c r="Z370" s="57"/>
      <c r="AA370" s="58">
        <f t="shared" ref="AA370:AA382" si="16">+SUM(E370:Z370)</f>
        <v>0</v>
      </c>
    </row>
    <row r="371" spans="1:27" ht="16.5">
      <c r="A371" s="61" t="s">
        <v>392</v>
      </c>
      <c r="B371" s="56">
        <v>112</v>
      </c>
      <c r="C371" s="56" t="s">
        <v>216</v>
      </c>
      <c r="D371" s="56">
        <v>852064</v>
      </c>
      <c r="E371" s="57"/>
      <c r="F371" s="57"/>
      <c r="G371" s="57"/>
      <c r="H371" s="56"/>
      <c r="I371" s="57"/>
      <c r="J371" s="56"/>
      <c r="K371" s="57"/>
      <c r="L371" s="56"/>
      <c r="M371" s="57"/>
      <c r="N371" s="56"/>
      <c r="O371" s="57"/>
      <c r="P371" s="56"/>
      <c r="Q371" s="57"/>
      <c r="R371" s="56"/>
      <c r="S371" s="57"/>
      <c r="T371" s="56"/>
      <c r="U371" s="56"/>
      <c r="V371" s="56"/>
      <c r="W371" s="56"/>
      <c r="X371" s="56"/>
      <c r="Y371" s="57"/>
      <c r="Z371" s="57"/>
      <c r="AA371" s="58">
        <f t="shared" si="16"/>
        <v>0</v>
      </c>
    </row>
    <row r="372" spans="1:27" ht="16.5">
      <c r="A372" s="61" t="s">
        <v>392</v>
      </c>
      <c r="B372" s="56">
        <v>112</v>
      </c>
      <c r="C372" s="56" t="s">
        <v>217</v>
      </c>
      <c r="D372" s="56">
        <v>852105</v>
      </c>
      <c r="E372" s="57"/>
      <c r="F372" s="57"/>
      <c r="G372" s="57"/>
      <c r="H372" s="56"/>
      <c r="I372" s="57"/>
      <c r="J372" s="56"/>
      <c r="K372" s="57"/>
      <c r="L372" s="56"/>
      <c r="M372" s="57"/>
      <c r="N372" s="56"/>
      <c r="O372" s="57"/>
      <c r="P372" s="56"/>
      <c r="Q372" s="57"/>
      <c r="R372" s="56"/>
      <c r="S372" s="57"/>
      <c r="T372" s="56"/>
      <c r="U372" s="56"/>
      <c r="V372" s="56"/>
      <c r="W372" s="56"/>
      <c r="X372" s="56"/>
      <c r="Y372" s="57"/>
      <c r="Z372" s="57"/>
      <c r="AA372" s="58">
        <f t="shared" si="16"/>
        <v>0</v>
      </c>
    </row>
    <row r="373" spans="1:27" ht="16.5">
      <c r="A373" s="61" t="s">
        <v>392</v>
      </c>
      <c r="B373" s="56">
        <v>112</v>
      </c>
      <c r="C373" s="56" t="s">
        <v>299</v>
      </c>
      <c r="D373" s="56">
        <v>852150</v>
      </c>
      <c r="E373" s="57"/>
      <c r="F373" s="57"/>
      <c r="G373" s="57"/>
      <c r="H373" s="56"/>
      <c r="I373" s="57"/>
      <c r="J373" s="56"/>
      <c r="K373" s="57"/>
      <c r="L373" s="56"/>
      <c r="M373" s="57"/>
      <c r="N373" s="56"/>
      <c r="O373" s="57"/>
      <c r="P373" s="56"/>
      <c r="Q373" s="57"/>
      <c r="R373" s="56"/>
      <c r="S373" s="57"/>
      <c r="T373" s="56"/>
      <c r="U373" s="56"/>
      <c r="V373" s="56"/>
      <c r="W373" s="56"/>
      <c r="X373" s="56"/>
      <c r="Y373" s="57"/>
      <c r="Z373" s="57"/>
      <c r="AA373" s="58">
        <f t="shared" si="16"/>
        <v>0</v>
      </c>
    </row>
    <row r="374" spans="1:27" ht="16.5">
      <c r="A374" s="61" t="s">
        <v>392</v>
      </c>
      <c r="B374" s="56">
        <v>112</v>
      </c>
      <c r="C374" s="56" t="s">
        <v>218</v>
      </c>
      <c r="D374" s="56">
        <v>852125</v>
      </c>
      <c r="E374" s="57"/>
      <c r="F374" s="57"/>
      <c r="G374" s="57"/>
      <c r="H374" s="56"/>
      <c r="I374" s="57"/>
      <c r="J374" s="56"/>
      <c r="K374" s="57"/>
      <c r="L374" s="56"/>
      <c r="M374" s="57"/>
      <c r="N374" s="56"/>
      <c r="O374" s="57"/>
      <c r="P374" s="56"/>
      <c r="Q374" s="57"/>
      <c r="R374" s="56"/>
      <c r="S374" s="57"/>
      <c r="T374" s="56"/>
      <c r="U374" s="56"/>
      <c r="V374" s="56"/>
      <c r="W374" s="56"/>
      <c r="X374" s="56"/>
      <c r="Y374" s="57"/>
      <c r="Z374" s="57"/>
      <c r="AA374" s="58">
        <f t="shared" si="16"/>
        <v>0</v>
      </c>
    </row>
    <row r="375" spans="1:27" ht="16.5">
      <c r="A375" s="61" t="s">
        <v>392</v>
      </c>
      <c r="B375" s="56">
        <v>112</v>
      </c>
      <c r="C375" s="56" t="s">
        <v>124</v>
      </c>
      <c r="D375" s="56">
        <v>852096</v>
      </c>
      <c r="E375" s="57"/>
      <c r="F375" s="57"/>
      <c r="G375" s="57"/>
      <c r="H375" s="56"/>
      <c r="I375" s="57"/>
      <c r="J375" s="56"/>
      <c r="K375" s="57"/>
      <c r="L375" s="56"/>
      <c r="M375" s="57"/>
      <c r="N375" s="56"/>
      <c r="O375" s="57"/>
      <c r="P375" s="56"/>
      <c r="Q375" s="57"/>
      <c r="R375" s="56"/>
      <c r="S375" s="57"/>
      <c r="T375" s="56"/>
      <c r="U375" s="56"/>
      <c r="V375" s="56"/>
      <c r="W375" s="56"/>
      <c r="X375" s="56"/>
      <c r="Y375" s="57"/>
      <c r="Z375" s="57"/>
      <c r="AA375" s="58">
        <f t="shared" si="16"/>
        <v>0</v>
      </c>
    </row>
    <row r="376" spans="1:27" ht="16.5">
      <c r="A376" s="61" t="s">
        <v>392</v>
      </c>
      <c r="B376" s="56">
        <v>112</v>
      </c>
      <c r="C376" s="56" t="s">
        <v>300</v>
      </c>
      <c r="D376" s="56">
        <v>852160</v>
      </c>
      <c r="E376" s="57"/>
      <c r="F376" s="57"/>
      <c r="G376" s="57"/>
      <c r="H376" s="56"/>
      <c r="I376" s="57"/>
      <c r="J376" s="56"/>
      <c r="K376" s="57"/>
      <c r="L376" s="56"/>
      <c r="M376" s="57"/>
      <c r="N376" s="56"/>
      <c r="O376" s="57"/>
      <c r="P376" s="56"/>
      <c r="Q376" s="57"/>
      <c r="R376" s="56"/>
      <c r="S376" s="57"/>
      <c r="T376" s="56"/>
      <c r="U376" s="56"/>
      <c r="V376" s="56"/>
      <c r="W376" s="56"/>
      <c r="X376" s="56"/>
      <c r="Y376" s="57"/>
      <c r="Z376" s="57"/>
      <c r="AA376" s="58">
        <f t="shared" si="16"/>
        <v>0</v>
      </c>
    </row>
    <row r="377" spans="1:27" ht="16.5">
      <c r="A377" s="61" t="s">
        <v>392</v>
      </c>
      <c r="B377" s="56">
        <v>112</v>
      </c>
      <c r="C377" s="56" t="s">
        <v>219</v>
      </c>
      <c r="D377" s="56">
        <v>852011</v>
      </c>
      <c r="E377" s="57"/>
      <c r="F377" s="57"/>
      <c r="G377" s="57"/>
      <c r="H377" s="56"/>
      <c r="I377" s="57"/>
      <c r="J377" s="56"/>
      <c r="K377" s="57"/>
      <c r="L377" s="56"/>
      <c r="M377" s="57"/>
      <c r="N377" s="56"/>
      <c r="O377" s="57"/>
      <c r="P377" s="56"/>
      <c r="Q377" s="57"/>
      <c r="R377" s="56"/>
      <c r="S377" s="57"/>
      <c r="T377" s="56"/>
      <c r="U377" s="56"/>
      <c r="V377" s="56"/>
      <c r="W377" s="56"/>
      <c r="X377" s="56"/>
      <c r="Y377" s="57"/>
      <c r="Z377" s="57"/>
      <c r="AA377" s="58">
        <f t="shared" si="16"/>
        <v>0</v>
      </c>
    </row>
    <row r="378" spans="1:27" ht="16.5">
      <c r="A378" s="61" t="s">
        <v>392</v>
      </c>
      <c r="B378" s="56">
        <v>112</v>
      </c>
      <c r="C378" s="56" t="s">
        <v>125</v>
      </c>
      <c r="D378" s="56">
        <v>852062</v>
      </c>
      <c r="E378" s="57"/>
      <c r="F378" s="57"/>
      <c r="G378" s="57"/>
      <c r="H378" s="56"/>
      <c r="I378" s="57"/>
      <c r="J378" s="56"/>
      <c r="K378" s="57"/>
      <c r="L378" s="56"/>
      <c r="M378" s="57"/>
      <c r="N378" s="56"/>
      <c r="O378" s="57"/>
      <c r="P378" s="56"/>
      <c r="Q378" s="57"/>
      <c r="R378" s="56"/>
      <c r="S378" s="57"/>
      <c r="T378" s="56"/>
      <c r="U378" s="56"/>
      <c r="V378" s="56"/>
      <c r="W378" s="56"/>
      <c r="X378" s="56"/>
      <c r="Y378" s="57"/>
      <c r="Z378" s="57"/>
      <c r="AA378" s="58">
        <f t="shared" si="16"/>
        <v>0</v>
      </c>
    </row>
    <row r="379" spans="1:27" ht="16.5">
      <c r="A379" s="61" t="s">
        <v>392</v>
      </c>
      <c r="B379" s="56">
        <v>112</v>
      </c>
      <c r="C379" s="56" t="s">
        <v>220</v>
      </c>
      <c r="D379" s="56">
        <v>852147</v>
      </c>
      <c r="E379" s="57"/>
      <c r="F379" s="57"/>
      <c r="G379" s="57"/>
      <c r="H379" s="56"/>
      <c r="I379" s="57"/>
      <c r="J379" s="56"/>
      <c r="K379" s="57"/>
      <c r="L379" s="56"/>
      <c r="M379" s="57"/>
      <c r="N379" s="56"/>
      <c r="O379" s="57"/>
      <c r="P379" s="56"/>
      <c r="Q379" s="57"/>
      <c r="R379" s="56"/>
      <c r="S379" s="57"/>
      <c r="T379" s="56"/>
      <c r="U379" s="56"/>
      <c r="V379" s="56"/>
      <c r="W379" s="56"/>
      <c r="X379" s="56"/>
      <c r="Y379" s="57"/>
      <c r="Z379" s="57"/>
      <c r="AA379" s="58">
        <f t="shared" si="16"/>
        <v>0</v>
      </c>
    </row>
    <row r="380" spans="1:27" ht="16.5">
      <c r="A380" s="61" t="s">
        <v>392</v>
      </c>
      <c r="B380" s="56">
        <v>112</v>
      </c>
      <c r="C380" s="56" t="s">
        <v>404</v>
      </c>
      <c r="D380" s="56">
        <v>852053</v>
      </c>
      <c r="E380" s="57"/>
      <c r="F380" s="57"/>
      <c r="G380" s="57"/>
      <c r="H380" s="56"/>
      <c r="I380" s="57"/>
      <c r="J380" s="56"/>
      <c r="K380" s="57"/>
      <c r="L380" s="56"/>
      <c r="M380" s="57"/>
      <c r="N380" s="56"/>
      <c r="O380" s="57"/>
      <c r="P380" s="56"/>
      <c r="Q380" s="57"/>
      <c r="R380" s="56"/>
      <c r="S380" s="57"/>
      <c r="T380" s="56"/>
      <c r="U380" s="56"/>
      <c r="V380" s="56"/>
      <c r="W380" s="56"/>
      <c r="X380" s="56"/>
      <c r="Y380" s="57"/>
      <c r="Z380" s="57"/>
      <c r="AA380" s="58">
        <f t="shared" si="16"/>
        <v>0</v>
      </c>
    </row>
    <row r="381" spans="1:27" ht="16.5">
      <c r="A381" s="61" t="s">
        <v>392</v>
      </c>
      <c r="B381" s="56">
        <v>112</v>
      </c>
      <c r="C381" s="56" t="s">
        <v>222</v>
      </c>
      <c r="D381" s="56">
        <v>852010</v>
      </c>
      <c r="E381" s="57"/>
      <c r="F381" s="57"/>
      <c r="G381" s="57"/>
      <c r="H381" s="56"/>
      <c r="I381" s="57"/>
      <c r="J381" s="56"/>
      <c r="K381" s="57"/>
      <c r="L381" s="56"/>
      <c r="M381" s="57"/>
      <c r="N381" s="56"/>
      <c r="O381" s="57"/>
      <c r="P381" s="56"/>
      <c r="Q381" s="57"/>
      <c r="R381" s="56"/>
      <c r="S381" s="57"/>
      <c r="T381" s="56"/>
      <c r="U381" s="56"/>
      <c r="V381" s="56"/>
      <c r="W381" s="56"/>
      <c r="X381" s="56"/>
      <c r="Y381" s="57"/>
      <c r="Z381" s="57"/>
      <c r="AA381" s="58">
        <f t="shared" si="16"/>
        <v>0</v>
      </c>
    </row>
    <row r="382" spans="1:27" ht="16.5">
      <c r="A382" s="61" t="s">
        <v>392</v>
      </c>
      <c r="B382" s="56">
        <v>112</v>
      </c>
      <c r="C382" s="56" t="s">
        <v>231</v>
      </c>
      <c r="D382" s="56">
        <v>852700</v>
      </c>
      <c r="E382" s="57"/>
      <c r="F382" s="57"/>
      <c r="G382" s="57"/>
      <c r="H382" s="56"/>
      <c r="I382" s="57"/>
      <c r="J382" s="56"/>
      <c r="K382" s="57"/>
      <c r="L382" s="56"/>
      <c r="M382" s="57"/>
      <c r="N382" s="56"/>
      <c r="O382" s="57"/>
      <c r="P382" s="56"/>
      <c r="Q382" s="57"/>
      <c r="R382" s="56"/>
      <c r="S382" s="57"/>
      <c r="T382" s="56"/>
      <c r="U382" s="56"/>
      <c r="V382" s="56"/>
      <c r="W382" s="56"/>
      <c r="X382" s="56"/>
      <c r="Y382" s="57"/>
      <c r="Z382" s="57"/>
      <c r="AA382" s="58">
        <f t="shared" si="16"/>
        <v>0</v>
      </c>
    </row>
    <row r="383" spans="1:27" ht="16.5">
      <c r="A383" s="61" t="s">
        <v>392</v>
      </c>
      <c r="B383" s="56">
        <v>112</v>
      </c>
      <c r="C383" s="56" t="s">
        <v>203</v>
      </c>
      <c r="D383" s="56">
        <v>852620</v>
      </c>
      <c r="E383" s="57"/>
      <c r="F383" s="57"/>
      <c r="G383" s="57"/>
      <c r="H383" s="56"/>
      <c r="I383" s="57"/>
      <c r="J383" s="56"/>
      <c r="K383" s="57"/>
      <c r="L383" s="56"/>
      <c r="M383" s="57"/>
      <c r="N383" s="56"/>
      <c r="O383" s="57"/>
      <c r="P383" s="56"/>
      <c r="Q383" s="57"/>
      <c r="R383" s="56"/>
      <c r="S383" s="57"/>
      <c r="T383" s="56"/>
      <c r="U383" s="56"/>
      <c r="V383" s="56"/>
      <c r="W383" s="56"/>
      <c r="X383" s="56"/>
      <c r="Y383" s="57"/>
      <c r="Z383" s="57"/>
      <c r="AA383" s="58">
        <f t="shared" si="15"/>
        <v>0</v>
      </c>
    </row>
    <row r="384" spans="1:27" ht="16.5">
      <c r="A384" s="61" t="s">
        <v>359</v>
      </c>
      <c r="B384" s="56">
        <v>112</v>
      </c>
      <c r="C384" s="56" t="s">
        <v>363</v>
      </c>
      <c r="D384" s="56">
        <v>852371</v>
      </c>
      <c r="E384" s="57"/>
      <c r="F384" s="57"/>
      <c r="G384" s="57"/>
      <c r="H384" s="56"/>
      <c r="I384" s="57"/>
      <c r="J384" s="56"/>
      <c r="K384" s="57"/>
      <c r="L384" s="56"/>
      <c r="M384" s="57"/>
      <c r="N384" s="56"/>
      <c r="O384" s="57"/>
      <c r="P384" s="56"/>
      <c r="Q384" s="57"/>
      <c r="R384" s="56"/>
      <c r="S384" s="57"/>
      <c r="T384" s="56"/>
      <c r="U384" s="56"/>
      <c r="V384" s="56"/>
      <c r="W384" s="56"/>
      <c r="X384" s="56"/>
      <c r="Y384" s="57"/>
      <c r="Z384" s="57"/>
      <c r="AA384" s="58">
        <f t="shared" si="15"/>
        <v>0</v>
      </c>
    </row>
    <row r="385" spans="1:27" ht="16.5">
      <c r="A385" s="61" t="s">
        <v>359</v>
      </c>
      <c r="B385" s="56">
        <v>112</v>
      </c>
      <c r="C385" s="56" t="s">
        <v>303</v>
      </c>
      <c r="D385" s="56">
        <v>852305</v>
      </c>
      <c r="E385" s="57"/>
      <c r="F385" s="57"/>
      <c r="G385" s="57"/>
      <c r="H385" s="56"/>
      <c r="I385" s="57"/>
      <c r="J385" s="56"/>
      <c r="K385" s="57"/>
      <c r="L385" s="56"/>
      <c r="M385" s="57"/>
      <c r="N385" s="56"/>
      <c r="O385" s="57"/>
      <c r="P385" s="56"/>
      <c r="Q385" s="57"/>
      <c r="R385" s="56"/>
      <c r="S385" s="57"/>
      <c r="T385" s="56"/>
      <c r="U385" s="56"/>
      <c r="V385" s="56"/>
      <c r="W385" s="56"/>
      <c r="X385" s="56"/>
      <c r="Y385" s="57"/>
      <c r="Z385" s="57"/>
      <c r="AA385" s="58">
        <f t="shared" si="15"/>
        <v>0</v>
      </c>
    </row>
    <row r="386" spans="1:27" ht="16.5">
      <c r="A386" s="61" t="s">
        <v>392</v>
      </c>
      <c r="B386" s="56">
        <v>112</v>
      </c>
      <c r="C386" s="56" t="s">
        <v>126</v>
      </c>
      <c r="D386" s="56">
        <v>852960</v>
      </c>
      <c r="E386" s="57"/>
      <c r="F386" s="57"/>
      <c r="G386" s="57"/>
      <c r="H386" s="56"/>
      <c r="I386" s="57"/>
      <c r="J386" s="56"/>
      <c r="K386" s="57"/>
      <c r="L386" s="56"/>
      <c r="M386" s="57"/>
      <c r="N386" s="56"/>
      <c r="O386" s="57"/>
      <c r="P386" s="56"/>
      <c r="Q386" s="57"/>
      <c r="R386" s="56"/>
      <c r="S386" s="57"/>
      <c r="T386" s="56"/>
      <c r="U386" s="56"/>
      <c r="V386" s="56"/>
      <c r="W386" s="56"/>
      <c r="X386" s="56"/>
      <c r="Y386" s="57"/>
      <c r="Z386" s="57"/>
      <c r="AA386" s="58">
        <f t="shared" si="15"/>
        <v>0</v>
      </c>
    </row>
    <row r="387" spans="1:27" ht="16.5">
      <c r="A387" s="61" t="s">
        <v>392</v>
      </c>
      <c r="B387" s="56">
        <v>112</v>
      </c>
      <c r="C387" s="56" t="s">
        <v>304</v>
      </c>
      <c r="D387" s="56">
        <v>852395</v>
      </c>
      <c r="E387" s="57"/>
      <c r="F387" s="57"/>
      <c r="G387" s="57"/>
      <c r="H387" s="56"/>
      <c r="I387" s="57"/>
      <c r="J387" s="56"/>
      <c r="K387" s="57"/>
      <c r="L387" s="56"/>
      <c r="M387" s="57"/>
      <c r="N387" s="56"/>
      <c r="O387" s="57"/>
      <c r="P387" s="56"/>
      <c r="Q387" s="57"/>
      <c r="R387" s="56"/>
      <c r="S387" s="57"/>
      <c r="T387" s="56"/>
      <c r="U387" s="56"/>
      <c r="V387" s="56"/>
      <c r="W387" s="56"/>
      <c r="X387" s="56"/>
      <c r="Y387" s="57"/>
      <c r="Z387" s="57"/>
      <c r="AA387" s="58">
        <f t="shared" si="15"/>
        <v>0</v>
      </c>
    </row>
    <row r="388" spans="1:27" ht="16.5">
      <c r="A388" s="61" t="s">
        <v>392</v>
      </c>
      <c r="B388" s="56">
        <v>112</v>
      </c>
      <c r="C388" s="56" t="s">
        <v>229</v>
      </c>
      <c r="D388" s="56">
        <v>852311</v>
      </c>
      <c r="E388" s="57"/>
      <c r="F388" s="57"/>
      <c r="G388" s="57"/>
      <c r="H388" s="56"/>
      <c r="I388" s="57"/>
      <c r="J388" s="56"/>
      <c r="K388" s="57"/>
      <c r="L388" s="56"/>
      <c r="M388" s="57"/>
      <c r="N388" s="56"/>
      <c r="O388" s="57"/>
      <c r="P388" s="56"/>
      <c r="Q388" s="57"/>
      <c r="R388" s="56"/>
      <c r="S388" s="57"/>
      <c r="T388" s="56"/>
      <c r="U388" s="56"/>
      <c r="V388" s="56"/>
      <c r="W388" s="56"/>
      <c r="X388" s="56"/>
      <c r="Y388" s="57"/>
      <c r="Z388" s="57"/>
      <c r="AA388" s="58">
        <f t="shared" si="15"/>
        <v>0</v>
      </c>
    </row>
    <row r="389" spans="1:27" ht="16.5">
      <c r="A389" s="61" t="s">
        <v>392</v>
      </c>
      <c r="B389" s="56">
        <v>112</v>
      </c>
      <c r="C389" s="56" t="s">
        <v>403</v>
      </c>
      <c r="D389" s="56">
        <v>852290</v>
      </c>
      <c r="E389" s="57"/>
      <c r="F389" s="57"/>
      <c r="G389" s="57"/>
      <c r="H389" s="56"/>
      <c r="I389" s="57"/>
      <c r="J389" s="56"/>
      <c r="K389" s="57"/>
      <c r="L389" s="56"/>
      <c r="M389" s="57"/>
      <c r="N389" s="56"/>
      <c r="O389" s="57"/>
      <c r="P389" s="56"/>
      <c r="Q389" s="57"/>
      <c r="R389" s="56"/>
      <c r="S389" s="57"/>
      <c r="T389" s="56"/>
      <c r="U389" s="56"/>
      <c r="V389" s="56"/>
      <c r="W389" s="56"/>
      <c r="X389" s="56"/>
      <c r="Y389" s="57"/>
      <c r="Z389" s="57"/>
      <c r="AA389" s="58">
        <f t="shared" si="15"/>
        <v>0</v>
      </c>
    </row>
    <row r="390" spans="1:27" ht="16.5">
      <c r="A390" s="61" t="s">
        <v>392</v>
      </c>
      <c r="B390" s="56">
        <v>112</v>
      </c>
      <c r="C390" s="56" t="s">
        <v>230</v>
      </c>
      <c r="D390" s="56">
        <v>852850</v>
      </c>
      <c r="E390" s="57"/>
      <c r="F390" s="57"/>
      <c r="G390" s="57"/>
      <c r="H390" s="56"/>
      <c r="I390" s="57"/>
      <c r="J390" s="56"/>
      <c r="K390" s="57"/>
      <c r="L390" s="56"/>
      <c r="M390" s="57"/>
      <c r="N390" s="56"/>
      <c r="O390" s="57"/>
      <c r="P390" s="56"/>
      <c r="Q390" s="57"/>
      <c r="R390" s="56"/>
      <c r="S390" s="57"/>
      <c r="T390" s="56"/>
      <c r="U390" s="56"/>
      <c r="V390" s="56"/>
      <c r="W390" s="56"/>
      <c r="X390" s="56"/>
      <c r="Y390" s="57"/>
      <c r="Z390" s="57"/>
      <c r="AA390" s="58">
        <f t="shared" si="15"/>
        <v>0</v>
      </c>
    </row>
    <row r="391" spans="1:27" ht="16.5">
      <c r="A391" s="61" t="s">
        <v>392</v>
      </c>
      <c r="B391" s="56">
        <v>112</v>
      </c>
      <c r="C391" s="56" t="s">
        <v>190</v>
      </c>
      <c r="D391" s="56">
        <v>852812</v>
      </c>
      <c r="E391" s="57"/>
      <c r="F391" s="57"/>
      <c r="G391" s="57"/>
      <c r="H391" s="56"/>
      <c r="I391" s="57"/>
      <c r="J391" s="56"/>
      <c r="K391" s="57"/>
      <c r="L391" s="56"/>
      <c r="M391" s="57"/>
      <c r="N391" s="56"/>
      <c r="O391" s="57"/>
      <c r="P391" s="56"/>
      <c r="Q391" s="57"/>
      <c r="R391" s="56"/>
      <c r="S391" s="57"/>
      <c r="T391" s="56"/>
      <c r="U391" s="56"/>
      <c r="V391" s="56"/>
      <c r="W391" s="56"/>
      <c r="X391" s="56"/>
      <c r="Y391" s="57"/>
      <c r="Z391" s="57"/>
      <c r="AA391" s="58">
        <f t="shared" ref="AA391:AA401" si="17">+SUM(E391:Z391)</f>
        <v>0</v>
      </c>
    </row>
    <row r="392" spans="1:27" ht="16.5">
      <c r="A392" s="61" t="s">
        <v>392</v>
      </c>
      <c r="B392" s="56">
        <v>112</v>
      </c>
      <c r="C392" s="56" t="s">
        <v>201</v>
      </c>
      <c r="D392" s="56">
        <v>852900</v>
      </c>
      <c r="E392" s="57"/>
      <c r="F392" s="57"/>
      <c r="G392" s="57"/>
      <c r="H392" s="56"/>
      <c r="I392" s="57"/>
      <c r="J392" s="56"/>
      <c r="K392" s="57"/>
      <c r="L392" s="56"/>
      <c r="M392" s="57"/>
      <c r="N392" s="56"/>
      <c r="O392" s="57"/>
      <c r="P392" s="56"/>
      <c r="Q392" s="57"/>
      <c r="R392" s="56"/>
      <c r="S392" s="57"/>
      <c r="T392" s="56"/>
      <c r="U392" s="56"/>
      <c r="V392" s="56"/>
      <c r="W392" s="56"/>
      <c r="X392" s="56"/>
      <c r="Y392" s="57"/>
      <c r="Z392" s="57"/>
      <c r="AA392" s="58">
        <f t="shared" si="17"/>
        <v>0</v>
      </c>
    </row>
    <row r="393" spans="1:27" ht="16.5">
      <c r="A393" s="61" t="s">
        <v>392</v>
      </c>
      <c r="B393" s="56">
        <v>112</v>
      </c>
      <c r="C393" s="56" t="s">
        <v>223</v>
      </c>
      <c r="D393" s="56">
        <v>852415</v>
      </c>
      <c r="E393" s="57"/>
      <c r="F393" s="57"/>
      <c r="G393" s="57"/>
      <c r="H393" s="56"/>
      <c r="I393" s="57"/>
      <c r="J393" s="56"/>
      <c r="K393" s="57"/>
      <c r="L393" s="56"/>
      <c r="M393" s="57"/>
      <c r="N393" s="56"/>
      <c r="O393" s="57"/>
      <c r="P393" s="56"/>
      <c r="Q393" s="57"/>
      <c r="R393" s="56"/>
      <c r="S393" s="57"/>
      <c r="T393" s="56"/>
      <c r="U393" s="56"/>
      <c r="V393" s="56"/>
      <c r="W393" s="56"/>
      <c r="X393" s="56"/>
      <c r="Y393" s="57"/>
      <c r="Z393" s="57"/>
      <c r="AA393" s="58">
        <f t="shared" si="17"/>
        <v>0</v>
      </c>
    </row>
    <row r="394" spans="1:27" ht="16.5">
      <c r="A394" s="61" t="s">
        <v>392</v>
      </c>
      <c r="B394" s="56">
        <v>112</v>
      </c>
      <c r="C394" s="56" t="s">
        <v>399</v>
      </c>
      <c r="D394" s="56">
        <v>852581</v>
      </c>
      <c r="E394" s="57"/>
      <c r="F394" s="57"/>
      <c r="G394" s="57"/>
      <c r="H394" s="56"/>
      <c r="I394" s="57"/>
      <c r="J394" s="56"/>
      <c r="K394" s="57"/>
      <c r="L394" s="56"/>
      <c r="M394" s="57"/>
      <c r="N394" s="56"/>
      <c r="O394" s="57"/>
      <c r="P394" s="56"/>
      <c r="Q394" s="57"/>
      <c r="R394" s="56"/>
      <c r="S394" s="57"/>
      <c r="T394" s="56"/>
      <c r="U394" s="56"/>
      <c r="V394" s="56"/>
      <c r="W394" s="56"/>
      <c r="X394" s="56"/>
      <c r="Y394" s="57"/>
      <c r="Z394" s="57"/>
      <c r="AA394" s="58">
        <f t="shared" si="17"/>
        <v>0</v>
      </c>
    </row>
    <row r="395" spans="1:27" ht="16.5">
      <c r="A395" s="61" t="s">
        <v>392</v>
      </c>
      <c r="B395" s="56">
        <v>112</v>
      </c>
      <c r="C395" s="56" t="s">
        <v>302</v>
      </c>
      <c r="D395" s="56">
        <v>852560</v>
      </c>
      <c r="E395" s="57"/>
      <c r="F395" s="57"/>
      <c r="G395" s="57"/>
      <c r="H395" s="56"/>
      <c r="I395" s="57"/>
      <c r="J395" s="56"/>
      <c r="K395" s="57"/>
      <c r="L395" s="56"/>
      <c r="M395" s="57"/>
      <c r="N395" s="56"/>
      <c r="O395" s="57"/>
      <c r="P395" s="56"/>
      <c r="Q395" s="57"/>
      <c r="R395" s="56"/>
      <c r="S395" s="57"/>
      <c r="T395" s="56"/>
      <c r="U395" s="56"/>
      <c r="V395" s="56"/>
      <c r="W395" s="56"/>
      <c r="X395" s="56"/>
      <c r="Y395" s="57"/>
      <c r="Z395" s="57"/>
      <c r="AA395" s="58">
        <f t="shared" si="17"/>
        <v>0</v>
      </c>
    </row>
    <row r="396" spans="1:27" ht="16.5">
      <c r="A396" s="61" t="s">
        <v>360</v>
      </c>
      <c r="B396" s="56">
        <v>112</v>
      </c>
      <c r="C396" s="56" t="s">
        <v>362</v>
      </c>
      <c r="D396" s="56">
        <v>852472</v>
      </c>
      <c r="E396" s="57"/>
      <c r="F396" s="57"/>
      <c r="G396" s="57"/>
      <c r="H396" s="56"/>
      <c r="I396" s="57"/>
      <c r="J396" s="56"/>
      <c r="K396" s="57"/>
      <c r="L396" s="56"/>
      <c r="M396" s="57"/>
      <c r="N396" s="56"/>
      <c r="O396" s="57"/>
      <c r="P396" s="56"/>
      <c r="Q396" s="57"/>
      <c r="R396" s="56"/>
      <c r="S396" s="57"/>
      <c r="T396" s="56"/>
      <c r="U396" s="56"/>
      <c r="V396" s="56"/>
      <c r="W396" s="56"/>
      <c r="X396" s="56"/>
      <c r="Y396" s="57"/>
      <c r="Z396" s="57"/>
      <c r="AA396" s="58">
        <f t="shared" si="17"/>
        <v>0</v>
      </c>
    </row>
    <row r="397" spans="1:27" ht="16.5">
      <c r="A397" s="61" t="s">
        <v>392</v>
      </c>
      <c r="B397" s="56">
        <v>112</v>
      </c>
      <c r="C397" s="56" t="s">
        <v>224</v>
      </c>
      <c r="D397" s="56">
        <v>852465</v>
      </c>
      <c r="E397" s="57"/>
      <c r="F397" s="57"/>
      <c r="G397" s="57"/>
      <c r="H397" s="56"/>
      <c r="I397" s="57"/>
      <c r="J397" s="56"/>
      <c r="K397" s="57"/>
      <c r="L397" s="56"/>
      <c r="M397" s="57"/>
      <c r="N397" s="56"/>
      <c r="O397" s="57"/>
      <c r="P397" s="56"/>
      <c r="Q397" s="57"/>
      <c r="R397" s="56"/>
      <c r="S397" s="57"/>
      <c r="T397" s="56"/>
      <c r="U397" s="56"/>
      <c r="V397" s="56"/>
      <c r="W397" s="56"/>
      <c r="X397" s="56"/>
      <c r="Y397" s="57"/>
      <c r="Z397" s="57"/>
      <c r="AA397" s="58">
        <f t="shared" si="17"/>
        <v>0</v>
      </c>
    </row>
    <row r="398" spans="1:27" ht="16.5">
      <c r="A398" s="61" t="s">
        <v>392</v>
      </c>
      <c r="B398" s="56">
        <v>112</v>
      </c>
      <c r="C398" s="56" t="s">
        <v>361</v>
      </c>
      <c r="D398" s="56">
        <v>852507</v>
      </c>
      <c r="E398" s="57"/>
      <c r="F398" s="57"/>
      <c r="G398" s="57"/>
      <c r="H398" s="56"/>
      <c r="I398" s="57"/>
      <c r="J398" s="56"/>
      <c r="K398" s="57"/>
      <c r="L398" s="56"/>
      <c r="M398" s="57"/>
      <c r="N398" s="56"/>
      <c r="O398" s="57"/>
      <c r="P398" s="56"/>
      <c r="Q398" s="57"/>
      <c r="R398" s="56"/>
      <c r="S398" s="57"/>
      <c r="T398" s="56"/>
      <c r="U398" s="56"/>
      <c r="V398" s="56"/>
      <c r="W398" s="56"/>
      <c r="X398" s="56"/>
      <c r="Y398" s="57"/>
      <c r="Z398" s="57"/>
      <c r="AA398" s="58">
        <f t="shared" si="17"/>
        <v>0</v>
      </c>
    </row>
    <row r="399" spans="1:27" ht="16.5">
      <c r="A399" s="61" t="s">
        <v>392</v>
      </c>
      <c r="B399" s="56">
        <v>112</v>
      </c>
      <c r="C399" s="56" t="s">
        <v>226</v>
      </c>
      <c r="D399" s="56">
        <v>852495</v>
      </c>
      <c r="E399" s="57"/>
      <c r="F399" s="57"/>
      <c r="G399" s="57"/>
      <c r="H399" s="56"/>
      <c r="I399" s="57"/>
      <c r="J399" s="56"/>
      <c r="K399" s="57"/>
      <c r="L399" s="56"/>
      <c r="M399" s="57"/>
      <c r="N399" s="56"/>
      <c r="O399" s="57"/>
      <c r="P399" s="56"/>
      <c r="Q399" s="57"/>
      <c r="R399" s="56"/>
      <c r="S399" s="57"/>
      <c r="T399" s="56"/>
      <c r="U399" s="56"/>
      <c r="V399" s="56"/>
      <c r="W399" s="56"/>
      <c r="X399" s="56"/>
      <c r="Y399" s="57"/>
      <c r="Z399" s="57"/>
      <c r="AA399" s="58">
        <f t="shared" si="17"/>
        <v>0</v>
      </c>
    </row>
    <row r="400" spans="1:27" ht="16.5">
      <c r="A400" s="61" t="s">
        <v>392</v>
      </c>
      <c r="B400" s="56">
        <v>112</v>
      </c>
      <c r="C400" s="56" t="s">
        <v>227</v>
      </c>
      <c r="D400" s="56">
        <v>852410</v>
      </c>
      <c r="E400" s="57"/>
      <c r="F400" s="57"/>
      <c r="G400" s="57"/>
      <c r="H400" s="56"/>
      <c r="I400" s="57"/>
      <c r="J400" s="56"/>
      <c r="K400" s="57"/>
      <c r="L400" s="56"/>
      <c r="M400" s="57"/>
      <c r="N400" s="56"/>
      <c r="O400" s="57"/>
      <c r="P400" s="56"/>
      <c r="Q400" s="57"/>
      <c r="R400" s="56"/>
      <c r="S400" s="57"/>
      <c r="T400" s="56"/>
      <c r="U400" s="56"/>
      <c r="V400" s="56"/>
      <c r="W400" s="56"/>
      <c r="X400" s="56"/>
      <c r="Y400" s="57"/>
      <c r="Z400" s="57"/>
      <c r="AA400" s="58">
        <f t="shared" si="17"/>
        <v>0</v>
      </c>
    </row>
    <row r="401" spans="1:27" ht="16.5">
      <c r="A401" s="61" t="s">
        <v>392</v>
      </c>
      <c r="B401" s="56">
        <v>112</v>
      </c>
      <c r="C401" s="56" t="s">
        <v>228</v>
      </c>
      <c r="D401" s="56">
        <v>852525</v>
      </c>
      <c r="E401" s="57"/>
      <c r="F401" s="57"/>
      <c r="G401" s="57"/>
      <c r="H401" s="56"/>
      <c r="I401" s="57"/>
      <c r="J401" s="56"/>
      <c r="K401" s="57"/>
      <c r="L401" s="56"/>
      <c r="M401" s="57"/>
      <c r="N401" s="56"/>
      <c r="O401" s="57"/>
      <c r="P401" s="56"/>
      <c r="Q401" s="57"/>
      <c r="R401" s="56"/>
      <c r="S401" s="57"/>
      <c r="T401" s="56"/>
      <c r="U401" s="56"/>
      <c r="V401" s="56"/>
      <c r="W401" s="56"/>
      <c r="X401" s="56"/>
      <c r="Y401" s="57"/>
      <c r="Z401" s="57"/>
      <c r="AA401" s="58">
        <f t="shared" si="17"/>
        <v>0</v>
      </c>
    </row>
    <row r="402" spans="1:27" ht="16.5">
      <c r="A402" s="61" t="s">
        <v>392</v>
      </c>
      <c r="B402" s="56">
        <v>112</v>
      </c>
      <c r="C402" s="56" t="s">
        <v>225</v>
      </c>
      <c r="D402" s="56">
        <v>852590</v>
      </c>
      <c r="E402" s="57"/>
      <c r="F402" s="57"/>
      <c r="G402" s="57"/>
      <c r="H402" s="56"/>
      <c r="I402" s="57"/>
      <c r="J402" s="56"/>
      <c r="K402" s="57"/>
      <c r="L402" s="56"/>
      <c r="M402" s="57"/>
      <c r="N402" s="56"/>
      <c r="O402" s="57"/>
      <c r="P402" s="56"/>
      <c r="Q402" s="57"/>
      <c r="R402" s="56"/>
      <c r="S402" s="57"/>
      <c r="T402" s="56"/>
      <c r="U402" s="56"/>
      <c r="V402" s="56"/>
      <c r="W402" s="56"/>
      <c r="X402" s="56"/>
      <c r="Y402" s="57"/>
      <c r="Z402" s="57"/>
      <c r="AA402" s="58">
        <f>+SUM(E402:Z402)</f>
        <v>0</v>
      </c>
    </row>
    <row r="403" spans="1:27" ht="16.5">
      <c r="A403" s="61" t="s">
        <v>392</v>
      </c>
      <c r="B403" s="56">
        <v>112</v>
      </c>
      <c r="C403" s="56" t="s">
        <v>366</v>
      </c>
      <c r="D403" s="56">
        <v>859709</v>
      </c>
      <c r="E403" s="57"/>
      <c r="F403" s="57"/>
      <c r="G403" s="57"/>
      <c r="H403" s="56"/>
      <c r="I403" s="57"/>
      <c r="J403" s="56"/>
      <c r="K403" s="57"/>
      <c r="L403" s="56"/>
      <c r="M403" s="57"/>
      <c r="N403" s="56"/>
      <c r="O403" s="57"/>
      <c r="P403" s="56"/>
      <c r="Q403" s="57"/>
      <c r="R403" s="56"/>
      <c r="S403" s="57"/>
      <c r="T403" s="56"/>
      <c r="U403" s="56"/>
      <c r="V403" s="56"/>
      <c r="W403" s="56"/>
      <c r="X403" s="56"/>
      <c r="Y403" s="57"/>
      <c r="Z403" s="57"/>
      <c r="AA403" s="58">
        <f t="shared" ref="AA403:AA435" si="18">+SUM(E403:Z403)</f>
        <v>0</v>
      </c>
    </row>
    <row r="404" spans="1:27" ht="16.5">
      <c r="A404" s="61" t="s">
        <v>392</v>
      </c>
      <c r="B404" s="56">
        <v>112</v>
      </c>
      <c r="C404" s="56" t="s">
        <v>364</v>
      </c>
      <c r="D404" s="56">
        <v>859713</v>
      </c>
      <c r="E404" s="57"/>
      <c r="F404" s="57"/>
      <c r="G404" s="57"/>
      <c r="H404" s="56"/>
      <c r="I404" s="57"/>
      <c r="J404" s="56"/>
      <c r="K404" s="57"/>
      <c r="L404" s="56"/>
      <c r="M404" s="57"/>
      <c r="N404" s="56"/>
      <c r="O404" s="57"/>
      <c r="P404" s="56"/>
      <c r="Q404" s="57"/>
      <c r="R404" s="56"/>
      <c r="S404" s="57"/>
      <c r="T404" s="56"/>
      <c r="U404" s="56"/>
      <c r="V404" s="56"/>
      <c r="W404" s="56"/>
      <c r="X404" s="56"/>
      <c r="Y404" s="57"/>
      <c r="Z404" s="57"/>
      <c r="AA404" s="58">
        <f t="shared" si="18"/>
        <v>0</v>
      </c>
    </row>
    <row r="405" spans="1:27" ht="16.5">
      <c r="A405" s="61" t="s">
        <v>392</v>
      </c>
      <c r="B405" s="56">
        <v>112</v>
      </c>
      <c r="C405" s="56" t="s">
        <v>367</v>
      </c>
      <c r="D405" s="56">
        <v>859708</v>
      </c>
      <c r="E405" s="57"/>
      <c r="F405" s="57"/>
      <c r="G405" s="57"/>
      <c r="H405" s="56"/>
      <c r="I405" s="57"/>
      <c r="J405" s="56"/>
      <c r="K405" s="57"/>
      <c r="L405" s="56"/>
      <c r="M405" s="57"/>
      <c r="N405" s="56"/>
      <c r="O405" s="57"/>
      <c r="P405" s="56"/>
      <c r="Q405" s="57"/>
      <c r="R405" s="56"/>
      <c r="S405" s="57"/>
      <c r="T405" s="56"/>
      <c r="U405" s="56"/>
      <c r="V405" s="56"/>
      <c r="W405" s="56"/>
      <c r="X405" s="56"/>
      <c r="Y405" s="57"/>
      <c r="Z405" s="57"/>
      <c r="AA405" s="58">
        <f t="shared" si="18"/>
        <v>0</v>
      </c>
    </row>
    <row r="406" spans="1:27" ht="16.5">
      <c r="A406" s="61" t="s">
        <v>392</v>
      </c>
      <c r="B406" s="56">
        <v>112</v>
      </c>
      <c r="C406" s="56" t="s">
        <v>365</v>
      </c>
      <c r="D406" s="56">
        <v>859712</v>
      </c>
      <c r="E406" s="57"/>
      <c r="F406" s="57"/>
      <c r="G406" s="57"/>
      <c r="H406" s="56"/>
      <c r="I406" s="57"/>
      <c r="J406" s="56"/>
      <c r="K406" s="57"/>
      <c r="L406" s="56"/>
      <c r="M406" s="57"/>
      <c r="N406" s="56"/>
      <c r="O406" s="57"/>
      <c r="P406" s="56"/>
      <c r="Q406" s="57"/>
      <c r="R406" s="56"/>
      <c r="S406" s="57"/>
      <c r="T406" s="56"/>
      <c r="U406" s="56"/>
      <c r="V406" s="56"/>
      <c r="W406" s="56"/>
      <c r="X406" s="56"/>
      <c r="Y406" s="57"/>
      <c r="Z406" s="57"/>
      <c r="AA406" s="58">
        <f t="shared" si="18"/>
        <v>0</v>
      </c>
    </row>
    <row r="407" spans="1:27" ht="16.5">
      <c r="A407" s="61" t="s">
        <v>392</v>
      </c>
      <c r="B407" s="56">
        <v>112</v>
      </c>
      <c r="C407" s="56" t="s">
        <v>343</v>
      </c>
      <c r="D407" s="56">
        <v>859706</v>
      </c>
      <c r="E407" s="57"/>
      <c r="F407" s="57"/>
      <c r="G407" s="57"/>
      <c r="H407" s="56"/>
      <c r="I407" s="57"/>
      <c r="J407" s="56"/>
      <c r="K407" s="57"/>
      <c r="L407" s="56"/>
      <c r="M407" s="57"/>
      <c r="N407" s="56"/>
      <c r="O407" s="57"/>
      <c r="P407" s="56"/>
      <c r="Q407" s="57"/>
      <c r="R407" s="56"/>
      <c r="S407" s="57"/>
      <c r="T407" s="56"/>
      <c r="U407" s="56"/>
      <c r="V407" s="56"/>
      <c r="W407" s="56"/>
      <c r="X407" s="56"/>
      <c r="Y407" s="57"/>
      <c r="Z407" s="57"/>
      <c r="AA407" s="58">
        <f t="shared" si="18"/>
        <v>0</v>
      </c>
    </row>
    <row r="408" spans="1:27" ht="16.5">
      <c r="A408" s="61" t="s">
        <v>392</v>
      </c>
      <c r="B408" s="56">
        <v>112</v>
      </c>
      <c r="C408" s="56" t="s">
        <v>344</v>
      </c>
      <c r="D408" s="56">
        <v>859707</v>
      </c>
      <c r="E408" s="57"/>
      <c r="F408" s="57"/>
      <c r="G408" s="57"/>
      <c r="H408" s="56"/>
      <c r="I408" s="57"/>
      <c r="J408" s="56"/>
      <c r="K408" s="57"/>
      <c r="L408" s="56"/>
      <c r="M408" s="57"/>
      <c r="N408" s="56"/>
      <c r="O408" s="57"/>
      <c r="P408" s="56"/>
      <c r="Q408" s="57"/>
      <c r="R408" s="56"/>
      <c r="S408" s="57"/>
      <c r="T408" s="56"/>
      <c r="U408" s="56"/>
      <c r="V408" s="56"/>
      <c r="W408" s="56"/>
      <c r="X408" s="56"/>
      <c r="Y408" s="57"/>
      <c r="Z408" s="57"/>
      <c r="AA408" s="58">
        <f t="shared" si="18"/>
        <v>0</v>
      </c>
    </row>
    <row r="409" spans="1:27" ht="16.5">
      <c r="A409" s="61" t="s">
        <v>360</v>
      </c>
      <c r="B409" s="56">
        <v>112</v>
      </c>
      <c r="C409" s="56" t="s">
        <v>368</v>
      </c>
      <c r="D409" s="56">
        <v>859714</v>
      </c>
      <c r="E409" s="57"/>
      <c r="F409" s="57"/>
      <c r="G409" s="57"/>
      <c r="H409" s="56"/>
      <c r="I409" s="57"/>
      <c r="J409" s="56"/>
      <c r="K409" s="57"/>
      <c r="L409" s="56"/>
      <c r="M409" s="57"/>
      <c r="N409" s="56"/>
      <c r="O409" s="57"/>
      <c r="P409" s="56"/>
      <c r="Q409" s="57"/>
      <c r="R409" s="56"/>
      <c r="S409" s="57"/>
      <c r="T409" s="56"/>
      <c r="U409" s="56"/>
      <c r="V409" s="56"/>
      <c r="W409" s="56"/>
      <c r="X409" s="56"/>
      <c r="Y409" s="57"/>
      <c r="Z409" s="57"/>
      <c r="AA409" s="58">
        <f t="shared" si="18"/>
        <v>0</v>
      </c>
    </row>
    <row r="410" spans="1:27" ht="16.5">
      <c r="A410" s="61" t="s">
        <v>392</v>
      </c>
      <c r="B410" s="56">
        <v>112</v>
      </c>
      <c r="C410" s="56" t="s">
        <v>241</v>
      </c>
      <c r="D410" s="56">
        <v>859705</v>
      </c>
      <c r="E410" s="57"/>
      <c r="F410" s="57"/>
      <c r="G410" s="56"/>
      <c r="H410" s="56"/>
      <c r="I410" s="57"/>
      <c r="J410" s="56"/>
      <c r="K410" s="57"/>
      <c r="L410" s="56"/>
      <c r="M410" s="57"/>
      <c r="N410" s="56"/>
      <c r="O410" s="57"/>
      <c r="P410" s="56"/>
      <c r="Q410" s="57"/>
      <c r="R410" s="56"/>
      <c r="S410" s="57"/>
      <c r="T410" s="56"/>
      <c r="U410" s="56"/>
      <c r="V410" s="56"/>
      <c r="W410" s="56"/>
      <c r="X410" s="56"/>
      <c r="Y410" s="57"/>
      <c r="Z410" s="57"/>
      <c r="AA410" s="58">
        <f>+SUM(E410:Z410)</f>
        <v>0</v>
      </c>
    </row>
    <row r="411" spans="1:27" ht="16.5">
      <c r="A411" s="61" t="s">
        <v>311</v>
      </c>
      <c r="B411" s="56">
        <v>112</v>
      </c>
      <c r="C411" s="56" t="s">
        <v>372</v>
      </c>
      <c r="D411" s="56">
        <v>858522</v>
      </c>
      <c r="E411" s="57"/>
      <c r="F411" s="57"/>
      <c r="G411" s="57"/>
      <c r="H411" s="56"/>
      <c r="I411" s="57"/>
      <c r="J411" s="56"/>
      <c r="K411" s="57"/>
      <c r="L411" s="56"/>
      <c r="M411" s="57"/>
      <c r="N411" s="56"/>
      <c r="O411" s="57"/>
      <c r="P411" s="56"/>
      <c r="Q411" s="57"/>
      <c r="R411" s="56"/>
      <c r="S411" s="57"/>
      <c r="T411" s="56"/>
      <c r="U411" s="56"/>
      <c r="V411" s="56"/>
      <c r="W411" s="56"/>
      <c r="X411" s="56"/>
      <c r="Y411" s="57"/>
      <c r="Z411" s="57"/>
      <c r="AA411" s="58">
        <f t="shared" si="18"/>
        <v>0</v>
      </c>
    </row>
    <row r="412" spans="1:27" ht="16.5">
      <c r="A412" s="61" t="s">
        <v>392</v>
      </c>
      <c r="B412" s="56">
        <v>112</v>
      </c>
      <c r="C412" s="56" t="s">
        <v>242</v>
      </c>
      <c r="D412" s="56">
        <v>812590</v>
      </c>
      <c r="E412" s="57"/>
      <c r="F412" s="57"/>
      <c r="G412" s="57"/>
      <c r="H412" s="56"/>
      <c r="I412" s="57"/>
      <c r="J412" s="56"/>
      <c r="K412" s="57"/>
      <c r="L412" s="56"/>
      <c r="M412" s="57"/>
      <c r="N412" s="56"/>
      <c r="O412" s="57"/>
      <c r="P412" s="56"/>
      <c r="Q412" s="57"/>
      <c r="R412" s="56"/>
      <c r="S412" s="57"/>
      <c r="T412" s="56"/>
      <c r="U412" s="56"/>
      <c r="V412" s="56"/>
      <c r="W412" s="56"/>
      <c r="X412" s="56"/>
      <c r="Y412" s="57"/>
      <c r="Z412" s="57"/>
      <c r="AA412" s="58">
        <f t="shared" si="18"/>
        <v>0</v>
      </c>
    </row>
    <row r="413" spans="1:27" ht="16.5">
      <c r="A413" s="61" t="s">
        <v>392</v>
      </c>
      <c r="B413" s="56">
        <v>112</v>
      </c>
      <c r="C413" s="56" t="s">
        <v>245</v>
      </c>
      <c r="D413" s="56">
        <v>853506</v>
      </c>
      <c r="E413" s="57"/>
      <c r="F413" s="57"/>
      <c r="G413" s="57"/>
      <c r="H413" s="56"/>
      <c r="I413" s="57"/>
      <c r="J413" s="56"/>
      <c r="K413" s="57"/>
      <c r="L413" s="56"/>
      <c r="M413" s="57"/>
      <c r="N413" s="56"/>
      <c r="O413" s="57"/>
      <c r="P413" s="56"/>
      <c r="Q413" s="57"/>
      <c r="R413" s="56"/>
      <c r="S413" s="57"/>
      <c r="T413" s="56"/>
      <c r="U413" s="56"/>
      <c r="V413" s="56"/>
      <c r="W413" s="56"/>
      <c r="X413" s="56"/>
      <c r="Y413" s="57"/>
      <c r="Z413" s="57"/>
      <c r="AA413" s="58">
        <f t="shared" si="18"/>
        <v>0</v>
      </c>
    </row>
    <row r="414" spans="1:27" ht="16.5">
      <c r="A414" s="61" t="s">
        <v>392</v>
      </c>
      <c r="B414" s="56">
        <v>112</v>
      </c>
      <c r="C414" s="56" t="s">
        <v>246</v>
      </c>
      <c r="D414" s="56">
        <v>853508</v>
      </c>
      <c r="E414" s="57"/>
      <c r="F414" s="57"/>
      <c r="G414" s="57"/>
      <c r="H414" s="56"/>
      <c r="I414" s="57"/>
      <c r="J414" s="56"/>
      <c r="K414" s="57"/>
      <c r="L414" s="56"/>
      <c r="M414" s="57"/>
      <c r="N414" s="56"/>
      <c r="O414" s="57"/>
      <c r="P414" s="56"/>
      <c r="Q414" s="57"/>
      <c r="R414" s="56"/>
      <c r="S414" s="57"/>
      <c r="T414" s="56"/>
      <c r="U414" s="56"/>
      <c r="V414" s="56"/>
      <c r="W414" s="56"/>
      <c r="X414" s="56"/>
      <c r="Y414" s="57"/>
      <c r="Z414" s="57"/>
      <c r="AA414" s="58">
        <f t="shared" si="18"/>
        <v>0</v>
      </c>
    </row>
    <row r="415" spans="1:27" ht="16.5">
      <c r="A415" s="61" t="s">
        <v>392</v>
      </c>
      <c r="B415" s="56">
        <v>112</v>
      </c>
      <c r="C415" s="56" t="s">
        <v>341</v>
      </c>
      <c r="D415" s="56">
        <v>858638</v>
      </c>
      <c r="E415" s="57"/>
      <c r="F415" s="57"/>
      <c r="G415" s="57"/>
      <c r="H415" s="56"/>
      <c r="I415" s="57"/>
      <c r="J415" s="56"/>
      <c r="K415" s="57"/>
      <c r="L415" s="56"/>
      <c r="M415" s="57"/>
      <c r="N415" s="56"/>
      <c r="O415" s="57"/>
      <c r="P415" s="56"/>
      <c r="Q415" s="57"/>
      <c r="R415" s="56"/>
      <c r="S415" s="57"/>
      <c r="T415" s="56"/>
      <c r="U415" s="56"/>
      <c r="V415" s="56"/>
      <c r="W415" s="56"/>
      <c r="X415" s="56"/>
      <c r="Y415" s="57"/>
      <c r="Z415" s="57"/>
      <c r="AA415" s="58">
        <f t="shared" si="18"/>
        <v>0</v>
      </c>
    </row>
    <row r="416" spans="1:27" ht="16.5">
      <c r="A416" s="61" t="s">
        <v>377</v>
      </c>
      <c r="B416" s="56">
        <v>112</v>
      </c>
      <c r="C416" s="56" t="s">
        <v>342</v>
      </c>
      <c r="D416" s="56">
        <v>853518</v>
      </c>
      <c r="E416" s="57"/>
      <c r="F416" s="57"/>
      <c r="G416" s="57"/>
      <c r="H416" s="56"/>
      <c r="I416" s="57"/>
      <c r="J416" s="56"/>
      <c r="K416" s="57"/>
      <c r="L416" s="56"/>
      <c r="M416" s="57"/>
      <c r="N416" s="56"/>
      <c r="O416" s="57"/>
      <c r="P416" s="56"/>
      <c r="Q416" s="57"/>
      <c r="R416" s="56"/>
      <c r="S416" s="57"/>
      <c r="T416" s="56"/>
      <c r="U416" s="56"/>
      <c r="V416" s="56"/>
      <c r="W416" s="56"/>
      <c r="X416" s="56"/>
      <c r="Y416" s="57"/>
      <c r="Z416" s="57"/>
      <c r="AA416" s="58">
        <f t="shared" si="18"/>
        <v>0</v>
      </c>
    </row>
    <row r="417" spans="1:27" ht="16.5">
      <c r="A417" s="61" t="s">
        <v>392</v>
      </c>
      <c r="B417" s="56">
        <v>112</v>
      </c>
      <c r="C417" s="56" t="s">
        <v>247</v>
      </c>
      <c r="D417" s="56">
        <v>853516</v>
      </c>
      <c r="E417" s="57"/>
      <c r="F417" s="57"/>
      <c r="G417" s="57"/>
      <c r="H417" s="56"/>
      <c r="I417" s="57"/>
      <c r="J417" s="56"/>
      <c r="K417" s="57"/>
      <c r="L417" s="56"/>
      <c r="M417" s="57"/>
      <c r="N417" s="56"/>
      <c r="O417" s="57"/>
      <c r="P417" s="56"/>
      <c r="Q417" s="57"/>
      <c r="R417" s="56"/>
      <c r="S417" s="57"/>
      <c r="T417" s="56"/>
      <c r="U417" s="56"/>
      <c r="V417" s="56"/>
      <c r="W417" s="56"/>
      <c r="X417" s="56"/>
      <c r="Y417" s="57"/>
      <c r="Z417" s="57"/>
      <c r="AA417" s="58">
        <f t="shared" si="18"/>
        <v>0</v>
      </c>
    </row>
    <row r="418" spans="1:27" ht="16.5">
      <c r="A418" s="61" t="s">
        <v>392</v>
      </c>
      <c r="B418" s="56">
        <v>112</v>
      </c>
      <c r="C418" s="56" t="s">
        <v>194</v>
      </c>
      <c r="D418" s="56">
        <v>853520</v>
      </c>
      <c r="E418" s="57"/>
      <c r="F418" s="57"/>
      <c r="G418" s="57"/>
      <c r="H418" s="56"/>
      <c r="I418" s="57"/>
      <c r="J418" s="56"/>
      <c r="K418" s="57"/>
      <c r="L418" s="56"/>
      <c r="M418" s="57"/>
      <c r="N418" s="56"/>
      <c r="O418" s="57"/>
      <c r="P418" s="56"/>
      <c r="Q418" s="57"/>
      <c r="R418" s="56"/>
      <c r="S418" s="57"/>
      <c r="T418" s="56"/>
      <c r="U418" s="56"/>
      <c r="V418" s="56"/>
      <c r="W418" s="56"/>
      <c r="X418" s="56"/>
      <c r="Y418" s="57"/>
      <c r="Z418" s="57"/>
      <c r="AA418" s="58">
        <f t="shared" si="18"/>
        <v>0</v>
      </c>
    </row>
    <row r="419" spans="1:27" ht="16.5">
      <c r="A419" s="61" t="s">
        <v>392</v>
      </c>
      <c r="B419" s="56">
        <v>112</v>
      </c>
      <c r="C419" s="56" t="s">
        <v>195</v>
      </c>
      <c r="D419" s="56">
        <v>853524</v>
      </c>
      <c r="E419" s="57"/>
      <c r="F419" s="57"/>
      <c r="G419" s="57"/>
      <c r="H419" s="56"/>
      <c r="I419" s="57"/>
      <c r="J419" s="56"/>
      <c r="K419" s="57"/>
      <c r="L419" s="56"/>
      <c r="M419" s="57"/>
      <c r="N419" s="56"/>
      <c r="O419" s="57"/>
      <c r="P419" s="56"/>
      <c r="Q419" s="57"/>
      <c r="R419" s="56"/>
      <c r="S419" s="57"/>
      <c r="T419" s="56"/>
      <c r="U419" s="56"/>
      <c r="V419" s="56"/>
      <c r="W419" s="56"/>
      <c r="X419" s="56"/>
      <c r="Y419" s="57"/>
      <c r="Z419" s="57"/>
      <c r="AA419" s="58">
        <f t="shared" si="18"/>
        <v>0</v>
      </c>
    </row>
    <row r="420" spans="1:27" ht="16.5">
      <c r="A420" s="61" t="s">
        <v>392</v>
      </c>
      <c r="B420" s="56">
        <v>112</v>
      </c>
      <c r="C420" s="56" t="s">
        <v>347</v>
      </c>
      <c r="D420" s="56">
        <v>853517</v>
      </c>
      <c r="E420" s="57"/>
      <c r="F420" s="57"/>
      <c r="G420" s="57"/>
      <c r="H420" s="56"/>
      <c r="I420" s="57"/>
      <c r="J420" s="56"/>
      <c r="K420" s="57"/>
      <c r="L420" s="56"/>
      <c r="M420" s="57"/>
      <c r="N420" s="56"/>
      <c r="O420" s="57"/>
      <c r="P420" s="56"/>
      <c r="Q420" s="57"/>
      <c r="R420" s="56"/>
      <c r="S420" s="57"/>
      <c r="T420" s="56"/>
      <c r="U420" s="56"/>
      <c r="V420" s="56"/>
      <c r="W420" s="56"/>
      <c r="X420" s="56"/>
      <c r="Y420" s="57"/>
      <c r="Z420" s="57"/>
      <c r="AA420" s="58">
        <f t="shared" si="18"/>
        <v>0</v>
      </c>
    </row>
    <row r="421" spans="1:27" ht="16.5">
      <c r="A421" s="61" t="s">
        <v>392</v>
      </c>
      <c r="B421" s="56">
        <v>112</v>
      </c>
      <c r="C421" s="56" t="s">
        <v>193</v>
      </c>
      <c r="D421" s="56">
        <v>853514</v>
      </c>
      <c r="E421" s="57"/>
      <c r="F421" s="57"/>
      <c r="G421" s="57"/>
      <c r="H421" s="56"/>
      <c r="I421" s="57"/>
      <c r="J421" s="56"/>
      <c r="K421" s="57"/>
      <c r="L421" s="56"/>
      <c r="M421" s="57"/>
      <c r="N421" s="56"/>
      <c r="O421" s="57"/>
      <c r="P421" s="56"/>
      <c r="Q421" s="57"/>
      <c r="R421" s="56"/>
      <c r="S421" s="57"/>
      <c r="T421" s="56"/>
      <c r="U421" s="56"/>
      <c r="V421" s="56"/>
      <c r="W421" s="56"/>
      <c r="X421" s="56"/>
      <c r="Y421" s="57"/>
      <c r="Z421" s="57"/>
      <c r="AA421" s="58">
        <f>+SUM(E421:Z421)</f>
        <v>0</v>
      </c>
    </row>
    <row r="422" spans="1:27" s="30" customFormat="1" ht="26.45" customHeight="1">
      <c r="A422" s="64"/>
      <c r="B422" s="65"/>
      <c r="C422" s="66" t="s">
        <v>408</v>
      </c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58">
        <f t="shared" si="18"/>
        <v>0</v>
      </c>
    </row>
    <row r="423" spans="1:27" ht="16.5">
      <c r="A423" s="61" t="s">
        <v>392</v>
      </c>
      <c r="B423" s="56">
        <v>112</v>
      </c>
      <c r="C423" s="56" t="s">
        <v>281</v>
      </c>
      <c r="D423" s="56">
        <v>858294</v>
      </c>
      <c r="E423" s="57"/>
      <c r="F423" s="57"/>
      <c r="G423" s="57"/>
      <c r="H423" s="56"/>
      <c r="I423" s="56"/>
      <c r="J423" s="56"/>
      <c r="K423" s="56"/>
      <c r="L423" s="56"/>
      <c r="M423" s="56"/>
      <c r="N423" s="56"/>
      <c r="O423" s="57"/>
      <c r="P423" s="56"/>
      <c r="Q423" s="57"/>
      <c r="R423" s="56"/>
      <c r="S423" s="57"/>
      <c r="T423" s="56"/>
      <c r="U423" s="56"/>
      <c r="V423" s="57"/>
      <c r="W423" s="57"/>
      <c r="X423" s="57"/>
      <c r="Y423" s="57"/>
      <c r="Z423" s="57"/>
      <c r="AA423" s="58">
        <f t="shared" si="18"/>
        <v>0</v>
      </c>
    </row>
    <row r="424" spans="1:27" ht="16.5">
      <c r="A424" s="61" t="s">
        <v>392</v>
      </c>
      <c r="B424" s="56">
        <v>112</v>
      </c>
      <c r="C424" s="56" t="s">
        <v>140</v>
      </c>
      <c r="D424" s="56">
        <v>858295</v>
      </c>
      <c r="E424" s="57"/>
      <c r="F424" s="57"/>
      <c r="G424" s="57"/>
      <c r="H424" s="56"/>
      <c r="I424" s="56"/>
      <c r="J424" s="56"/>
      <c r="K424" s="56"/>
      <c r="L424" s="56"/>
      <c r="M424" s="56"/>
      <c r="N424" s="56"/>
      <c r="O424" s="57"/>
      <c r="P424" s="56"/>
      <c r="Q424" s="57"/>
      <c r="R424" s="56"/>
      <c r="S424" s="57"/>
      <c r="T424" s="56"/>
      <c r="U424" s="56"/>
      <c r="V424" s="57"/>
      <c r="W424" s="57"/>
      <c r="X424" s="57"/>
      <c r="Y424" s="57"/>
      <c r="Z424" s="57"/>
      <c r="AA424" s="58">
        <f t="shared" si="18"/>
        <v>0</v>
      </c>
    </row>
    <row r="425" spans="1:27" ht="16.5">
      <c r="A425" s="61" t="s">
        <v>392</v>
      </c>
      <c r="B425" s="56">
        <v>112</v>
      </c>
      <c r="C425" s="56" t="s">
        <v>406</v>
      </c>
      <c r="D425" s="56">
        <v>858545</v>
      </c>
      <c r="E425" s="57"/>
      <c r="F425" s="57"/>
      <c r="G425" s="57"/>
      <c r="H425" s="56"/>
      <c r="I425" s="56"/>
      <c r="J425" s="56"/>
      <c r="K425" s="56"/>
      <c r="L425" s="56"/>
      <c r="M425" s="56"/>
      <c r="N425" s="56"/>
      <c r="O425" s="57"/>
      <c r="P425" s="56"/>
      <c r="Q425" s="57"/>
      <c r="R425" s="56"/>
      <c r="S425" s="57"/>
      <c r="T425" s="56"/>
      <c r="U425" s="56"/>
      <c r="V425" s="57"/>
      <c r="W425" s="57"/>
      <c r="X425" s="57"/>
      <c r="Y425" s="57"/>
      <c r="Z425" s="57"/>
      <c r="AA425" s="58">
        <f t="shared" si="18"/>
        <v>0</v>
      </c>
    </row>
    <row r="426" spans="1:27" s="30" customFormat="1" ht="26.45" customHeight="1">
      <c r="A426" s="64"/>
      <c r="B426" s="65"/>
      <c r="C426" s="66" t="s">
        <v>12</v>
      </c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58">
        <f t="shared" si="18"/>
        <v>0</v>
      </c>
    </row>
    <row r="427" spans="1:27" ht="16.5">
      <c r="A427" s="61"/>
      <c r="B427" s="56">
        <v>150</v>
      </c>
      <c r="C427" s="56" t="s">
        <v>248</v>
      </c>
      <c r="D427" s="56" t="s">
        <v>249</v>
      </c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8">
        <f t="shared" si="18"/>
        <v>0</v>
      </c>
    </row>
    <row r="428" spans="1:27" ht="16.5">
      <c r="A428" s="61"/>
      <c r="B428" s="56">
        <v>112</v>
      </c>
      <c r="C428" s="56" t="s">
        <v>250</v>
      </c>
      <c r="D428" s="56" t="s">
        <v>251</v>
      </c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8">
        <f t="shared" si="18"/>
        <v>0</v>
      </c>
    </row>
    <row r="429" spans="1:27" ht="16.5">
      <c r="A429" s="61"/>
      <c r="B429" s="56">
        <v>112</v>
      </c>
      <c r="C429" s="56" t="s">
        <v>354</v>
      </c>
      <c r="D429" s="56" t="s">
        <v>252</v>
      </c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8">
        <f t="shared" si="18"/>
        <v>0</v>
      </c>
    </row>
    <row r="430" spans="1:27" ht="16.5">
      <c r="A430" s="61"/>
      <c r="B430" s="56">
        <v>180</v>
      </c>
      <c r="C430" s="56" t="s">
        <v>355</v>
      </c>
      <c r="D430" s="56" t="s">
        <v>253</v>
      </c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8">
        <f t="shared" si="18"/>
        <v>0</v>
      </c>
    </row>
    <row r="431" spans="1:27" ht="16.5">
      <c r="A431" s="61"/>
      <c r="B431" s="56">
        <v>180</v>
      </c>
      <c r="C431" s="56" t="s">
        <v>254</v>
      </c>
      <c r="D431" s="56" t="s">
        <v>255</v>
      </c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8">
        <f t="shared" si="18"/>
        <v>0</v>
      </c>
    </row>
    <row r="432" spans="1:27" ht="16.5">
      <c r="A432" s="61"/>
      <c r="B432" s="56">
        <v>180</v>
      </c>
      <c r="C432" s="56" t="s">
        <v>411</v>
      </c>
      <c r="D432" s="56" t="s">
        <v>256</v>
      </c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8">
        <f t="shared" si="18"/>
        <v>0</v>
      </c>
    </row>
    <row r="433" spans="1:27" ht="16.5">
      <c r="A433" s="61"/>
      <c r="B433" s="56">
        <v>288</v>
      </c>
      <c r="C433" s="56" t="s">
        <v>26</v>
      </c>
      <c r="D433" s="56" t="s">
        <v>27</v>
      </c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8">
        <f t="shared" si="18"/>
        <v>0</v>
      </c>
    </row>
    <row r="434" spans="1:27" ht="16.5">
      <c r="A434" s="61"/>
      <c r="B434" s="56">
        <v>288</v>
      </c>
      <c r="C434" s="56" t="s">
        <v>379</v>
      </c>
      <c r="D434" s="56" t="s">
        <v>380</v>
      </c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8">
        <f t="shared" si="18"/>
        <v>0</v>
      </c>
    </row>
    <row r="435" spans="1:27" ht="16.5">
      <c r="A435" s="61"/>
      <c r="B435" s="56">
        <v>288</v>
      </c>
      <c r="C435" s="56" t="s">
        <v>381</v>
      </c>
      <c r="D435" s="56" t="s">
        <v>382</v>
      </c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8">
        <f t="shared" si="18"/>
        <v>0</v>
      </c>
    </row>
    <row r="436" spans="1:27" ht="16.5">
      <c r="A436" s="121"/>
      <c r="B436" s="119">
        <v>288</v>
      </c>
      <c r="C436" s="46" t="s">
        <v>423</v>
      </c>
      <c r="D436" s="120" t="s">
        <v>424</v>
      </c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58">
        <v>0</v>
      </c>
    </row>
    <row r="437" spans="1:27" ht="16.5">
      <c r="A437" s="121"/>
      <c r="B437" s="119">
        <v>405</v>
      </c>
      <c r="C437" s="46" t="s">
        <v>425</v>
      </c>
      <c r="D437" s="120" t="s">
        <v>426</v>
      </c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58">
        <v>0</v>
      </c>
    </row>
    <row r="438" spans="1:27" ht="16.5">
      <c r="A438" s="121"/>
      <c r="B438" s="119">
        <v>405</v>
      </c>
      <c r="C438" s="46" t="s">
        <v>427</v>
      </c>
      <c r="D438" s="120" t="s">
        <v>428</v>
      </c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58">
        <v>0</v>
      </c>
    </row>
    <row r="439" spans="1:27" ht="16.5">
      <c r="A439" s="121"/>
      <c r="B439" s="119">
        <v>405</v>
      </c>
      <c r="C439" s="46" t="s">
        <v>429</v>
      </c>
      <c r="D439" s="120" t="s">
        <v>430</v>
      </c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58">
        <v>0</v>
      </c>
    </row>
    <row r="440" spans="1:27" ht="16.5">
      <c r="A440" s="121"/>
      <c r="B440" s="119">
        <v>405</v>
      </c>
      <c r="C440" s="46" t="s">
        <v>431</v>
      </c>
      <c r="D440" s="120" t="s">
        <v>424</v>
      </c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58">
        <v>0</v>
      </c>
    </row>
    <row r="441" spans="1:27">
      <c r="A441" s="62"/>
    </row>
    <row r="442" spans="1:27">
      <c r="A442" s="62"/>
    </row>
    <row r="443" spans="1:27">
      <c r="A443" s="62"/>
    </row>
    <row r="444" spans="1:27">
      <c r="A444" s="62"/>
    </row>
    <row r="445" spans="1:27">
      <c r="A445" s="62"/>
    </row>
    <row r="446" spans="1:27">
      <c r="A446" s="62"/>
    </row>
    <row r="447" spans="1:27">
      <c r="A447" s="62"/>
    </row>
  </sheetData>
  <autoFilter ref="AA11:AA435" xr:uid="{00000000-0009-0000-0000-000000000000}"/>
  <sortState xmlns:xlrd2="http://schemas.microsoft.com/office/spreadsheetml/2017/richdata2" ref="A317:AA323">
    <sortCondition ref="C317:C323"/>
  </sortState>
  <mergeCells count="1">
    <mergeCell ref="A1:P1"/>
  </mergeCells>
  <pageMargins left="0" right="0" top="0" bottom="0.59055118110236227" header="0.51181102362204722" footer="0.31496062992125984"/>
  <pageSetup paperSize="9" scale="77" fitToHeight="0" orientation="landscape" r:id="rId1"/>
  <headerFooter alignWithMargins="0">
    <oddFooter>&amp;L&amp;F&amp;CEmail:  order@schneiderbv.nl&amp;R&amp;P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zoomScale="160" zoomScaleNormal="160" workbookViewId="0">
      <pane ySplit="1" topLeftCell="A2" activePane="bottomLeft" state="frozen"/>
      <selection pane="bottomLeft" activeCell="G11" sqref="B9:G11"/>
    </sheetView>
  </sheetViews>
  <sheetFormatPr defaultColWidth="9.140625" defaultRowHeight="16.5"/>
  <cols>
    <col min="1" max="1" width="4.5703125" style="111" bestFit="1" customWidth="1"/>
    <col min="2" max="2" width="22.5703125" style="7" bestFit="1" customWidth="1"/>
    <col min="3" max="3" width="7" style="111" bestFit="1" customWidth="1"/>
    <col min="4" max="4" width="10.140625" style="111" bestFit="1" customWidth="1"/>
    <col min="5" max="5" width="7.5703125" style="7" bestFit="1" customWidth="1"/>
    <col min="6" max="6" width="25.7109375" style="7" bestFit="1" customWidth="1"/>
    <col min="7" max="7" width="18.28515625" style="7" bestFit="1" customWidth="1"/>
    <col min="8" max="8" width="8.7109375" style="7" bestFit="1" customWidth="1"/>
    <col min="9" max="16384" width="9.140625" style="7"/>
  </cols>
  <sheetData>
    <row r="1" spans="1:8">
      <c r="A1" s="115" t="s">
        <v>2</v>
      </c>
      <c r="B1" s="114" t="s">
        <v>416</v>
      </c>
      <c r="C1" s="113" t="s">
        <v>415</v>
      </c>
      <c r="D1" s="113" t="s">
        <v>9</v>
      </c>
      <c r="E1" s="112" t="s">
        <v>414</v>
      </c>
      <c r="F1" s="112" t="s">
        <v>24</v>
      </c>
      <c r="G1" s="112" t="s">
        <v>413</v>
      </c>
      <c r="H1" s="112" t="s">
        <v>413</v>
      </c>
    </row>
    <row r="2" spans="1:8">
      <c r="A2" s="56">
        <v>285</v>
      </c>
      <c r="B2" s="56" t="s">
        <v>160</v>
      </c>
      <c r="C2" s="56">
        <v>258141</v>
      </c>
      <c r="D2" s="116">
        <v>44923</v>
      </c>
      <c r="E2" s="46">
        <v>3</v>
      </c>
      <c r="F2" s="46" t="s">
        <v>412</v>
      </c>
      <c r="G2" s="46"/>
      <c r="H2" s="46"/>
    </row>
    <row r="3" spans="1:8">
      <c r="A3" s="56">
        <v>285</v>
      </c>
      <c r="B3" s="56" t="s">
        <v>197</v>
      </c>
      <c r="C3" s="56">
        <v>258143</v>
      </c>
      <c r="D3" s="116">
        <v>44923</v>
      </c>
      <c r="E3" s="46">
        <v>3</v>
      </c>
      <c r="F3" s="46" t="s">
        <v>412</v>
      </c>
      <c r="G3" s="46"/>
      <c r="H3" s="46"/>
    </row>
    <row r="4" spans="1:8">
      <c r="A4" s="56">
        <v>285</v>
      </c>
      <c r="B4" s="56" t="s">
        <v>199</v>
      </c>
      <c r="C4" s="56">
        <v>258145</v>
      </c>
      <c r="D4" s="116">
        <v>44923</v>
      </c>
      <c r="E4" s="46">
        <v>3</v>
      </c>
      <c r="F4" s="46" t="s">
        <v>412</v>
      </c>
      <c r="G4" s="46"/>
      <c r="H4" s="46"/>
    </row>
    <row r="5" spans="1:8">
      <c r="A5" s="44"/>
      <c r="B5" s="46" t="s">
        <v>417</v>
      </c>
      <c r="C5" s="44"/>
      <c r="D5" s="45">
        <v>44956</v>
      </c>
      <c r="E5" s="46">
        <v>4</v>
      </c>
      <c r="F5" s="46"/>
      <c r="G5" s="46"/>
      <c r="H5" s="46"/>
    </row>
    <row r="6" spans="1:8">
      <c r="A6" s="44">
        <v>112</v>
      </c>
      <c r="B6" s="46" t="s">
        <v>418</v>
      </c>
      <c r="C6" s="44"/>
      <c r="D6" s="45">
        <v>44967</v>
      </c>
      <c r="E6" s="46">
        <v>5</v>
      </c>
      <c r="F6" s="46" t="s">
        <v>412</v>
      </c>
      <c r="G6" s="46"/>
      <c r="H6" s="46"/>
    </row>
    <row r="7" spans="1:8">
      <c r="A7" s="56">
        <v>286</v>
      </c>
      <c r="B7" s="56" t="s">
        <v>419</v>
      </c>
      <c r="C7" s="56">
        <v>258303</v>
      </c>
      <c r="D7" s="45">
        <v>44980</v>
      </c>
      <c r="E7" s="46">
        <v>6</v>
      </c>
      <c r="F7" s="46" t="s">
        <v>412</v>
      </c>
      <c r="G7" s="46"/>
      <c r="H7" s="46"/>
    </row>
    <row r="8" spans="1:8">
      <c r="A8" s="56">
        <v>179</v>
      </c>
      <c r="B8" s="56" t="s">
        <v>193</v>
      </c>
      <c r="C8" s="56">
        <v>553514</v>
      </c>
      <c r="D8" s="45">
        <v>44980</v>
      </c>
      <c r="E8" s="46">
        <v>6</v>
      </c>
      <c r="F8" s="46" t="s">
        <v>412</v>
      </c>
      <c r="G8" s="46"/>
      <c r="H8" s="46"/>
    </row>
    <row r="9" spans="1:8">
      <c r="A9" s="56">
        <v>179</v>
      </c>
      <c r="B9" s="56" t="s">
        <v>51</v>
      </c>
      <c r="C9" s="56">
        <v>558066</v>
      </c>
      <c r="D9" s="45">
        <v>44980</v>
      </c>
      <c r="E9" s="46">
        <v>6</v>
      </c>
      <c r="F9" s="46" t="s">
        <v>412</v>
      </c>
      <c r="G9" s="46"/>
      <c r="H9" s="46"/>
    </row>
    <row r="10" spans="1:8">
      <c r="A10" s="56">
        <v>285</v>
      </c>
      <c r="B10" s="56" t="s">
        <v>100</v>
      </c>
      <c r="C10" s="56">
        <v>258156</v>
      </c>
      <c r="D10" s="45">
        <v>45002</v>
      </c>
      <c r="E10" s="46">
        <v>7</v>
      </c>
      <c r="F10" s="46" t="s">
        <v>422</v>
      </c>
      <c r="G10" s="56" t="s">
        <v>83</v>
      </c>
      <c r="H10" s="56">
        <v>258116</v>
      </c>
    </row>
    <row r="11" spans="1:8">
      <c r="A11" s="56">
        <v>178</v>
      </c>
      <c r="B11" s="56" t="s">
        <v>100</v>
      </c>
      <c r="C11" s="56">
        <v>558156</v>
      </c>
      <c r="D11" s="45">
        <v>45002</v>
      </c>
      <c r="E11" s="46">
        <v>7</v>
      </c>
      <c r="F11" s="46" t="s">
        <v>422</v>
      </c>
      <c r="G11" s="56" t="s">
        <v>83</v>
      </c>
      <c r="H11" s="56">
        <v>558116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"/>
  <dimension ref="A1:G71"/>
  <sheetViews>
    <sheetView workbookViewId="0">
      <pane ySplit="1" topLeftCell="A11" activePane="bottomLeft" state="frozen"/>
      <selection pane="bottomLeft" activeCell="C52" sqref="C52"/>
    </sheetView>
  </sheetViews>
  <sheetFormatPr defaultColWidth="9.140625" defaultRowHeight="14.25"/>
  <cols>
    <col min="1" max="1" width="6" style="1" bestFit="1" customWidth="1"/>
    <col min="2" max="2" width="47.42578125" style="1" bestFit="1" customWidth="1"/>
    <col min="3" max="3" width="10.5703125" style="2" bestFit="1" customWidth="1"/>
    <col min="4" max="4" width="40.7109375" style="35" bestFit="1" customWidth="1"/>
    <col min="5" max="5" width="14.42578125" style="2" bestFit="1" customWidth="1"/>
    <col min="6" max="6" width="14.42578125" style="27" bestFit="1" customWidth="1"/>
    <col min="7" max="7" width="36.7109375" style="1" bestFit="1" customWidth="1"/>
    <col min="8" max="16384" width="9.140625" style="1"/>
  </cols>
  <sheetData>
    <row r="1" spans="1:7">
      <c r="A1" s="16" t="s">
        <v>2</v>
      </c>
      <c r="B1" s="16" t="s">
        <v>3</v>
      </c>
      <c r="C1" s="17" t="s">
        <v>257</v>
      </c>
      <c r="D1" s="34" t="s">
        <v>24</v>
      </c>
      <c r="E1" s="17" t="s">
        <v>25</v>
      </c>
      <c r="F1" s="36" t="s">
        <v>9</v>
      </c>
      <c r="G1" s="15" t="s">
        <v>35</v>
      </c>
    </row>
    <row r="2" spans="1:7" ht="16.5">
      <c r="A2" s="21">
        <v>285</v>
      </c>
      <c r="B2" s="20" t="s">
        <v>57</v>
      </c>
      <c r="C2" s="22">
        <v>257083</v>
      </c>
      <c r="D2" s="20" t="s">
        <v>258</v>
      </c>
      <c r="E2" s="20"/>
      <c r="F2" s="37">
        <v>44522</v>
      </c>
      <c r="G2" s="20"/>
    </row>
    <row r="3" spans="1:7" ht="16.5">
      <c r="A3" s="21">
        <v>285</v>
      </c>
      <c r="B3" s="20" t="s">
        <v>58</v>
      </c>
      <c r="C3" s="22">
        <v>257084</v>
      </c>
      <c r="D3" s="20" t="s">
        <v>258</v>
      </c>
      <c r="E3" s="20"/>
      <c r="F3" s="37">
        <v>44522</v>
      </c>
      <c r="G3" s="20" t="s">
        <v>320</v>
      </c>
    </row>
    <row r="4" spans="1:7" ht="16.5">
      <c r="A4" s="21">
        <v>285</v>
      </c>
      <c r="B4" s="20" t="s">
        <v>64</v>
      </c>
      <c r="C4" s="22">
        <v>258026</v>
      </c>
      <c r="D4" s="20" t="s">
        <v>258</v>
      </c>
      <c r="E4" s="20"/>
      <c r="F4" s="37">
        <v>44522</v>
      </c>
      <c r="G4" s="20"/>
    </row>
    <row r="5" spans="1:7" ht="16.5">
      <c r="A5" s="21">
        <v>285</v>
      </c>
      <c r="B5" s="20" t="s">
        <v>70</v>
      </c>
      <c r="C5" s="22">
        <v>254995</v>
      </c>
      <c r="D5" s="20" t="s">
        <v>258</v>
      </c>
      <c r="E5" s="20"/>
      <c r="F5" s="37">
        <v>44522</v>
      </c>
      <c r="G5" s="20"/>
    </row>
    <row r="6" spans="1:7" ht="16.5">
      <c r="A6" s="21">
        <v>285</v>
      </c>
      <c r="B6" s="20" t="s">
        <v>82</v>
      </c>
      <c r="C6" s="22">
        <v>258164</v>
      </c>
      <c r="D6" s="20" t="s">
        <v>258</v>
      </c>
      <c r="E6" s="20"/>
      <c r="F6" s="37">
        <v>44522</v>
      </c>
      <c r="G6" s="20" t="s">
        <v>321</v>
      </c>
    </row>
    <row r="7" spans="1:7" ht="16.5">
      <c r="A7" s="21">
        <v>285</v>
      </c>
      <c r="B7" s="20" t="s">
        <v>85</v>
      </c>
      <c r="C7" s="22">
        <v>258146</v>
      </c>
      <c r="D7" s="20" t="s">
        <v>258</v>
      </c>
      <c r="E7" s="20"/>
      <c r="F7" s="37">
        <v>44522</v>
      </c>
      <c r="G7" s="20" t="s">
        <v>322</v>
      </c>
    </row>
    <row r="8" spans="1:7" ht="16.5">
      <c r="A8" s="21">
        <v>285</v>
      </c>
      <c r="B8" s="20" t="s">
        <v>86</v>
      </c>
      <c r="C8" s="22">
        <v>258113</v>
      </c>
      <c r="D8" s="20" t="s">
        <v>258</v>
      </c>
      <c r="E8" s="20"/>
      <c r="F8" s="37">
        <v>44522</v>
      </c>
      <c r="G8" s="20" t="s">
        <v>312</v>
      </c>
    </row>
    <row r="9" spans="1:7" ht="16.5">
      <c r="A9" s="21">
        <v>285</v>
      </c>
      <c r="B9" s="20" t="s">
        <v>87</v>
      </c>
      <c r="C9" s="22">
        <v>258117</v>
      </c>
      <c r="D9" s="20" t="s">
        <v>258</v>
      </c>
      <c r="E9" s="20"/>
      <c r="F9" s="37">
        <v>44522</v>
      </c>
      <c r="G9" s="20"/>
    </row>
    <row r="10" spans="1:7" ht="16.5">
      <c r="A10" s="21">
        <v>285</v>
      </c>
      <c r="B10" s="20" t="s">
        <v>91</v>
      </c>
      <c r="C10" s="22">
        <v>258122</v>
      </c>
      <c r="D10" s="20" t="s">
        <v>258</v>
      </c>
      <c r="E10" s="20"/>
      <c r="F10" s="37">
        <v>44522</v>
      </c>
      <c r="G10" s="20"/>
    </row>
    <row r="11" spans="1:7" ht="16.5">
      <c r="A11" s="21">
        <v>285</v>
      </c>
      <c r="B11" s="20" t="s">
        <v>94</v>
      </c>
      <c r="C11" s="22">
        <v>258104</v>
      </c>
      <c r="D11" s="20" t="s">
        <v>258</v>
      </c>
      <c r="E11" s="20"/>
      <c r="F11" s="37">
        <v>44522</v>
      </c>
      <c r="G11" s="20" t="s">
        <v>313</v>
      </c>
    </row>
    <row r="12" spans="1:7" ht="16.5">
      <c r="A12" s="21">
        <v>178</v>
      </c>
      <c r="B12" s="20" t="s">
        <v>44</v>
      </c>
      <c r="C12" s="22">
        <v>558370</v>
      </c>
      <c r="D12" s="20" t="s">
        <v>307</v>
      </c>
      <c r="E12" s="20"/>
      <c r="F12" s="37">
        <v>44522</v>
      </c>
      <c r="G12" s="20" t="s">
        <v>314</v>
      </c>
    </row>
    <row r="13" spans="1:7" ht="16.5">
      <c r="A13" s="21">
        <v>178</v>
      </c>
      <c r="B13" s="20" t="s">
        <v>57</v>
      </c>
      <c r="C13" s="22">
        <v>557083</v>
      </c>
      <c r="D13" s="20" t="s">
        <v>258</v>
      </c>
      <c r="E13" s="20"/>
      <c r="F13" s="37">
        <v>44522</v>
      </c>
      <c r="G13" s="20"/>
    </row>
    <row r="14" spans="1:7" ht="16.5">
      <c r="A14" s="21">
        <v>178</v>
      </c>
      <c r="B14" s="20" t="s">
        <v>58</v>
      </c>
      <c r="C14" s="22">
        <v>557084</v>
      </c>
      <c r="D14" s="20" t="s">
        <v>258</v>
      </c>
      <c r="E14" s="20"/>
      <c r="F14" s="37">
        <v>44522</v>
      </c>
      <c r="G14" s="20" t="s">
        <v>315</v>
      </c>
    </row>
    <row r="15" spans="1:7" ht="16.5">
      <c r="A15" s="21">
        <v>178</v>
      </c>
      <c r="B15" s="20" t="s">
        <v>159</v>
      </c>
      <c r="C15" s="22">
        <v>558114</v>
      </c>
      <c r="D15" s="20" t="s">
        <v>258</v>
      </c>
      <c r="E15" s="20"/>
      <c r="F15" s="37">
        <v>44522</v>
      </c>
      <c r="G15" s="20" t="s">
        <v>316</v>
      </c>
    </row>
    <row r="16" spans="1:7" ht="16.5">
      <c r="A16" s="21">
        <v>178</v>
      </c>
      <c r="B16" s="20" t="s">
        <v>82</v>
      </c>
      <c r="C16" s="22">
        <v>558164</v>
      </c>
      <c r="D16" s="20" t="s">
        <v>258</v>
      </c>
      <c r="E16" s="20"/>
      <c r="F16" s="37">
        <v>44522</v>
      </c>
      <c r="G16" s="20"/>
    </row>
    <row r="17" spans="1:7" ht="16.5">
      <c r="A17" s="21">
        <v>178</v>
      </c>
      <c r="B17" s="20" t="s">
        <v>174</v>
      </c>
      <c r="C17" s="22">
        <v>556950</v>
      </c>
      <c r="D17" s="20" t="s">
        <v>258</v>
      </c>
      <c r="E17" s="20"/>
      <c r="F17" s="37">
        <v>44522</v>
      </c>
      <c r="G17" s="20"/>
    </row>
    <row r="18" spans="1:7" ht="16.5">
      <c r="A18" s="21">
        <v>178</v>
      </c>
      <c r="B18" s="20" t="s">
        <v>175</v>
      </c>
      <c r="C18" s="22">
        <v>553756</v>
      </c>
      <c r="D18" s="20" t="s">
        <v>258</v>
      </c>
      <c r="E18" s="20"/>
      <c r="F18" s="37">
        <v>44522</v>
      </c>
      <c r="G18" s="20"/>
    </row>
    <row r="19" spans="1:7" ht="16.5">
      <c r="A19" s="21">
        <v>178</v>
      </c>
      <c r="B19" s="20" t="s">
        <v>176</v>
      </c>
      <c r="C19" s="22">
        <v>556758</v>
      </c>
      <c r="D19" s="20" t="s">
        <v>258</v>
      </c>
      <c r="E19" s="20"/>
      <c r="F19" s="37">
        <v>44522</v>
      </c>
      <c r="G19" s="20"/>
    </row>
    <row r="20" spans="1:7" ht="16.5">
      <c r="A20" s="21">
        <v>178</v>
      </c>
      <c r="B20" s="20" t="s">
        <v>177</v>
      </c>
      <c r="C20" s="22">
        <v>553765</v>
      </c>
      <c r="D20" s="20" t="s">
        <v>258</v>
      </c>
      <c r="E20" s="20"/>
      <c r="F20" s="37">
        <v>44522</v>
      </c>
      <c r="G20" s="20"/>
    </row>
    <row r="21" spans="1:7" ht="16.5">
      <c r="A21" s="21">
        <v>178</v>
      </c>
      <c r="B21" s="20" t="s">
        <v>179</v>
      </c>
      <c r="C21" s="22">
        <v>553764</v>
      </c>
      <c r="D21" s="20" t="s">
        <v>258</v>
      </c>
      <c r="E21" s="20"/>
      <c r="F21" s="37">
        <v>44522</v>
      </c>
      <c r="G21" s="20"/>
    </row>
    <row r="22" spans="1:7" ht="16.5">
      <c r="A22" s="21">
        <v>178</v>
      </c>
      <c r="B22" s="20" t="s">
        <v>188</v>
      </c>
      <c r="C22" s="22">
        <v>553372</v>
      </c>
      <c r="D22" s="20" t="s">
        <v>258</v>
      </c>
      <c r="E22" s="20"/>
      <c r="F22" s="37">
        <v>44522</v>
      </c>
      <c r="G22" s="20"/>
    </row>
    <row r="23" spans="1:7" ht="16.5">
      <c r="A23" s="21">
        <v>112</v>
      </c>
      <c r="B23" s="20" t="s">
        <v>196</v>
      </c>
      <c r="C23" s="22">
        <v>858380</v>
      </c>
      <c r="D23" s="20" t="s">
        <v>258</v>
      </c>
      <c r="E23" s="20"/>
      <c r="F23" s="37">
        <v>44522</v>
      </c>
      <c r="G23" s="20" t="s">
        <v>317</v>
      </c>
    </row>
    <row r="24" spans="1:7" ht="16.5">
      <c r="A24" s="21">
        <v>112</v>
      </c>
      <c r="B24" s="20" t="s">
        <v>86</v>
      </c>
      <c r="C24" s="22">
        <v>858113</v>
      </c>
      <c r="D24" s="20" t="s">
        <v>258</v>
      </c>
      <c r="E24" s="20"/>
      <c r="F24" s="37">
        <v>44522</v>
      </c>
      <c r="G24" s="20" t="s">
        <v>312</v>
      </c>
    </row>
    <row r="25" spans="1:7" ht="16.5">
      <c r="A25" s="21">
        <v>112</v>
      </c>
      <c r="B25" s="20" t="s">
        <v>221</v>
      </c>
      <c r="C25" s="22">
        <v>852051</v>
      </c>
      <c r="D25" s="20" t="s">
        <v>258</v>
      </c>
      <c r="E25" s="20"/>
      <c r="F25" s="37">
        <v>44522</v>
      </c>
      <c r="G25" s="20"/>
    </row>
    <row r="26" spans="1:7" ht="16.5">
      <c r="A26" s="21">
        <v>112</v>
      </c>
      <c r="B26" s="20" t="s">
        <v>244</v>
      </c>
      <c r="C26" s="22">
        <v>853502</v>
      </c>
      <c r="D26" s="20" t="s">
        <v>258</v>
      </c>
      <c r="E26" s="20"/>
      <c r="F26" s="37">
        <v>44522</v>
      </c>
      <c r="G26" s="20" t="s">
        <v>318</v>
      </c>
    </row>
    <row r="27" spans="1:7" ht="16.5">
      <c r="A27" s="21">
        <v>178</v>
      </c>
      <c r="B27" s="20" t="s">
        <v>178</v>
      </c>
      <c r="C27" s="22">
        <v>553754</v>
      </c>
      <c r="D27" s="20" t="s">
        <v>305</v>
      </c>
      <c r="E27" s="20"/>
      <c r="F27" s="37">
        <v>44522</v>
      </c>
      <c r="G27" s="20" t="s">
        <v>1</v>
      </c>
    </row>
    <row r="28" spans="1:7" ht="16.5">
      <c r="A28" s="21">
        <v>112</v>
      </c>
      <c r="B28" s="20" t="s">
        <v>178</v>
      </c>
      <c r="C28" s="22">
        <v>853754</v>
      </c>
      <c r="D28" s="20" t="s">
        <v>305</v>
      </c>
      <c r="E28" s="20"/>
      <c r="F28" s="37">
        <v>44522</v>
      </c>
      <c r="G28" s="20" t="s">
        <v>1</v>
      </c>
    </row>
    <row r="29" spans="1:7" ht="16.5">
      <c r="A29" s="21">
        <v>112</v>
      </c>
      <c r="B29" s="20" t="s">
        <v>94</v>
      </c>
      <c r="C29" s="22">
        <v>858104</v>
      </c>
      <c r="D29" s="20" t="s">
        <v>307</v>
      </c>
      <c r="E29" s="20"/>
      <c r="F29" s="37">
        <v>44522</v>
      </c>
      <c r="G29" s="20" t="s">
        <v>319</v>
      </c>
    </row>
    <row r="30" spans="1:7" ht="16.5">
      <c r="A30" s="21">
        <v>228</v>
      </c>
      <c r="B30" s="20" t="s">
        <v>310</v>
      </c>
      <c r="C30" s="22">
        <v>259791</v>
      </c>
      <c r="D30" s="20" t="s">
        <v>311</v>
      </c>
      <c r="E30" s="20"/>
      <c r="F30" s="37">
        <v>44522</v>
      </c>
      <c r="G30" s="20"/>
    </row>
    <row r="31" spans="1:7" ht="16.5">
      <c r="A31" s="21">
        <v>178</v>
      </c>
      <c r="B31" s="20" t="s">
        <v>308</v>
      </c>
      <c r="C31" s="22">
        <v>558309</v>
      </c>
      <c r="D31" s="20" t="s">
        <v>311</v>
      </c>
      <c r="E31" s="20"/>
      <c r="F31" s="37">
        <v>44522</v>
      </c>
      <c r="G31" s="20"/>
    </row>
    <row r="32" spans="1:7" ht="16.5">
      <c r="A32" s="21">
        <v>178</v>
      </c>
      <c r="B32" s="20" t="s">
        <v>309</v>
      </c>
      <c r="C32" s="22">
        <v>558302</v>
      </c>
      <c r="D32" s="20" t="s">
        <v>311</v>
      </c>
      <c r="E32" s="20"/>
      <c r="F32" s="37">
        <v>44522</v>
      </c>
      <c r="G32" s="20"/>
    </row>
    <row r="33" spans="1:7" ht="16.5">
      <c r="A33" s="12">
        <v>178</v>
      </c>
      <c r="B33" s="13" t="s">
        <v>281</v>
      </c>
      <c r="C33" s="31">
        <v>558294</v>
      </c>
      <c r="D33" s="20" t="s">
        <v>324</v>
      </c>
      <c r="E33" s="20"/>
      <c r="F33" s="37">
        <v>44554</v>
      </c>
      <c r="G33" s="20" t="s">
        <v>325</v>
      </c>
    </row>
    <row r="34" spans="1:7" ht="16.5">
      <c r="A34" s="12">
        <v>178</v>
      </c>
      <c r="B34" s="13" t="s">
        <v>140</v>
      </c>
      <c r="C34" s="31">
        <v>558295</v>
      </c>
      <c r="D34" s="20" t="s">
        <v>324</v>
      </c>
      <c r="E34" s="20"/>
      <c r="F34" s="37">
        <v>44554</v>
      </c>
      <c r="G34" s="20" t="s">
        <v>325</v>
      </c>
    </row>
    <row r="35" spans="1:7" ht="16.5">
      <c r="A35" s="12">
        <v>112</v>
      </c>
      <c r="B35" s="13" t="s">
        <v>281</v>
      </c>
      <c r="C35" s="31">
        <v>858294</v>
      </c>
      <c r="D35" s="20" t="s">
        <v>324</v>
      </c>
      <c r="E35" s="20"/>
      <c r="F35" s="37">
        <v>44554</v>
      </c>
      <c r="G35" s="20" t="s">
        <v>325</v>
      </c>
    </row>
    <row r="36" spans="1:7" ht="16.5">
      <c r="A36" s="12">
        <v>112</v>
      </c>
      <c r="B36" s="13" t="s">
        <v>140</v>
      </c>
      <c r="C36" s="31">
        <v>858295</v>
      </c>
      <c r="D36" s="20" t="s">
        <v>324</v>
      </c>
      <c r="E36" s="20"/>
      <c r="F36" s="37">
        <v>44554</v>
      </c>
      <c r="G36" s="20" t="s">
        <v>325</v>
      </c>
    </row>
    <row r="37" spans="1:7" ht="16.5">
      <c r="A37" s="12">
        <v>285</v>
      </c>
      <c r="B37" s="13" t="s">
        <v>323</v>
      </c>
      <c r="C37" s="31">
        <v>258518</v>
      </c>
      <c r="D37" s="20" t="s">
        <v>311</v>
      </c>
      <c r="E37" s="20"/>
      <c r="F37" s="37">
        <v>44554</v>
      </c>
      <c r="G37" s="20"/>
    </row>
    <row r="38" spans="1:7" ht="16.5">
      <c r="A38" s="12">
        <v>112</v>
      </c>
      <c r="B38" s="38" t="s">
        <v>326</v>
      </c>
      <c r="C38" s="31">
        <v>852108</v>
      </c>
      <c r="D38" s="20" t="s">
        <v>311</v>
      </c>
      <c r="E38" s="20"/>
      <c r="F38" s="37">
        <v>44554</v>
      </c>
      <c r="G38" s="20"/>
    </row>
    <row r="39" spans="1:7" ht="16.5">
      <c r="A39" s="12">
        <v>112</v>
      </c>
      <c r="B39" s="38" t="s">
        <v>327</v>
      </c>
      <c r="C39" s="14">
        <v>852090</v>
      </c>
      <c r="D39" s="20" t="s">
        <v>311</v>
      </c>
      <c r="E39" s="20"/>
      <c r="F39" s="37">
        <v>44554</v>
      </c>
      <c r="G39" s="20"/>
    </row>
    <row r="40" spans="1:7" ht="16.5">
      <c r="A40" s="12">
        <v>112</v>
      </c>
      <c r="B40" s="38" t="s">
        <v>327</v>
      </c>
      <c r="C40" s="14">
        <v>852090</v>
      </c>
      <c r="D40" s="20" t="s">
        <v>311</v>
      </c>
      <c r="E40" s="20"/>
      <c r="F40" s="37">
        <v>44554</v>
      </c>
      <c r="G40" s="20"/>
    </row>
    <row r="41" spans="1:7" ht="16.5">
      <c r="A41" s="12">
        <v>285</v>
      </c>
      <c r="B41" s="13" t="s">
        <v>116</v>
      </c>
      <c r="C41" s="31">
        <v>253311</v>
      </c>
      <c r="D41" s="20" t="s">
        <v>328</v>
      </c>
      <c r="E41" s="20"/>
      <c r="F41" s="37">
        <v>44560</v>
      </c>
      <c r="G41" s="20"/>
    </row>
    <row r="42" spans="1:7" ht="16.5">
      <c r="A42" s="12">
        <v>178</v>
      </c>
      <c r="B42" s="13" t="s">
        <v>116</v>
      </c>
      <c r="C42" s="31">
        <v>553311</v>
      </c>
      <c r="D42" s="20" t="s">
        <v>328</v>
      </c>
      <c r="E42" s="37"/>
      <c r="F42" s="37">
        <v>44560</v>
      </c>
      <c r="G42" s="20"/>
    </row>
    <row r="43" spans="1:7" ht="16.5">
      <c r="A43" s="12">
        <v>285</v>
      </c>
      <c r="B43" s="13" t="s">
        <v>109</v>
      </c>
      <c r="C43" s="31">
        <v>258329</v>
      </c>
      <c r="D43" s="20" t="s">
        <v>328</v>
      </c>
      <c r="E43" s="37"/>
      <c r="F43" s="37">
        <v>44560</v>
      </c>
      <c r="G43" s="20"/>
    </row>
    <row r="44" spans="1:7" ht="16.5">
      <c r="A44" s="12">
        <v>178</v>
      </c>
      <c r="B44" s="13" t="s">
        <v>281</v>
      </c>
      <c r="C44" s="31">
        <v>558294</v>
      </c>
      <c r="D44" s="39" t="s">
        <v>329</v>
      </c>
      <c r="E44" s="40">
        <v>6</v>
      </c>
      <c r="F44" s="41">
        <v>44571</v>
      </c>
      <c r="G44" s="42" t="s">
        <v>325</v>
      </c>
    </row>
    <row r="45" spans="1:7" ht="16.5">
      <c r="A45" s="12">
        <v>178</v>
      </c>
      <c r="B45" s="13" t="s">
        <v>140</v>
      </c>
      <c r="C45" s="31">
        <v>558295</v>
      </c>
      <c r="D45" s="39" t="s">
        <v>329</v>
      </c>
      <c r="E45" s="40">
        <v>6</v>
      </c>
      <c r="F45" s="41">
        <v>44572</v>
      </c>
      <c r="G45" s="42" t="s">
        <v>325</v>
      </c>
    </row>
    <row r="46" spans="1:7" ht="16.5">
      <c r="A46" s="12">
        <v>178</v>
      </c>
      <c r="B46" s="13" t="s">
        <v>330</v>
      </c>
      <c r="C46" s="31">
        <v>558430</v>
      </c>
      <c r="D46" s="43" t="s">
        <v>311</v>
      </c>
      <c r="E46" s="44">
        <v>7</v>
      </c>
      <c r="F46" s="45">
        <v>44601</v>
      </c>
      <c r="G46" s="46"/>
    </row>
    <row r="47" spans="1:7" ht="16.5">
      <c r="A47" s="12">
        <v>178</v>
      </c>
      <c r="B47" s="13" t="s">
        <v>331</v>
      </c>
      <c r="C47" s="31">
        <v>558431</v>
      </c>
      <c r="D47" s="43" t="s">
        <v>311</v>
      </c>
      <c r="E47" s="44">
        <v>7</v>
      </c>
      <c r="F47" s="45">
        <v>44601</v>
      </c>
      <c r="G47" s="46"/>
    </row>
    <row r="48" spans="1:7" ht="16.5">
      <c r="A48" s="12">
        <v>178</v>
      </c>
      <c r="B48" s="13" t="s">
        <v>333</v>
      </c>
      <c r="C48" s="31">
        <v>544705</v>
      </c>
      <c r="D48" s="43" t="s">
        <v>311</v>
      </c>
      <c r="E48" s="44">
        <v>7</v>
      </c>
      <c r="F48" s="45">
        <v>44601</v>
      </c>
      <c r="G48" s="46"/>
    </row>
    <row r="49" spans="1:7" ht="16.5">
      <c r="A49" s="12">
        <v>178</v>
      </c>
      <c r="B49" s="13" t="s">
        <v>332</v>
      </c>
      <c r="C49" s="31">
        <v>544790</v>
      </c>
      <c r="D49" s="43" t="s">
        <v>311</v>
      </c>
      <c r="E49" s="44">
        <v>7</v>
      </c>
      <c r="F49" s="45">
        <v>44601</v>
      </c>
      <c r="G49" s="46"/>
    </row>
    <row r="50" spans="1:7" ht="16.5">
      <c r="A50" s="12">
        <v>178</v>
      </c>
      <c r="B50" s="13" t="s">
        <v>161</v>
      </c>
      <c r="C50" s="31">
        <v>558142</v>
      </c>
      <c r="D50" s="39" t="s">
        <v>324</v>
      </c>
      <c r="E50" s="40">
        <v>8</v>
      </c>
      <c r="F50" s="41">
        <v>44606</v>
      </c>
      <c r="G50" s="47" t="s">
        <v>334</v>
      </c>
    </row>
    <row r="51" spans="1:7" ht="16.5">
      <c r="A51" s="48">
        <v>285</v>
      </c>
      <c r="B51" s="49" t="s">
        <v>75</v>
      </c>
      <c r="C51" s="50">
        <v>256702</v>
      </c>
      <c r="D51" s="39" t="s">
        <v>335</v>
      </c>
      <c r="E51" s="40">
        <v>9</v>
      </c>
      <c r="F51" s="41">
        <v>44614</v>
      </c>
      <c r="G51" s="41"/>
    </row>
    <row r="52" spans="1:7" ht="16.5">
      <c r="A52" s="12">
        <v>285</v>
      </c>
      <c r="B52" s="13" t="s">
        <v>336</v>
      </c>
      <c r="C52" s="14">
        <v>258047</v>
      </c>
      <c r="D52" s="43" t="s">
        <v>311</v>
      </c>
      <c r="E52" s="40">
        <v>9</v>
      </c>
      <c r="F52" s="41">
        <v>44614</v>
      </c>
      <c r="G52" s="41"/>
    </row>
    <row r="53" spans="1:7" ht="16.5">
      <c r="A53" s="12">
        <v>285</v>
      </c>
      <c r="B53" s="13" t="s">
        <v>337</v>
      </c>
      <c r="C53" s="14">
        <v>258235</v>
      </c>
      <c r="D53" s="43" t="s">
        <v>311</v>
      </c>
      <c r="E53" s="40">
        <v>9</v>
      </c>
      <c r="F53" s="41">
        <v>44614</v>
      </c>
      <c r="G53" s="41"/>
    </row>
    <row r="54" spans="1:7" ht="16.5">
      <c r="A54" s="12">
        <v>178</v>
      </c>
      <c r="B54" s="51" t="s">
        <v>84</v>
      </c>
      <c r="C54" s="31">
        <v>558138</v>
      </c>
      <c r="D54" s="43" t="s">
        <v>311</v>
      </c>
      <c r="E54" s="40">
        <v>9</v>
      </c>
      <c r="F54" s="41">
        <v>44614</v>
      </c>
      <c r="G54" s="41"/>
    </row>
    <row r="55" spans="1:7" ht="16.5">
      <c r="A55" s="12">
        <v>285</v>
      </c>
      <c r="B55" s="13" t="s">
        <v>167</v>
      </c>
      <c r="C55" s="31">
        <v>258307</v>
      </c>
      <c r="D55" s="43" t="s">
        <v>311</v>
      </c>
      <c r="E55" s="40">
        <v>9</v>
      </c>
      <c r="F55" s="41">
        <v>44614</v>
      </c>
      <c r="G55" s="41"/>
    </row>
    <row r="56" spans="1:7" ht="16.5">
      <c r="A56" s="12">
        <v>285</v>
      </c>
      <c r="B56" s="13" t="s">
        <v>338</v>
      </c>
      <c r="C56" s="31">
        <v>258318</v>
      </c>
      <c r="D56" s="43" t="s">
        <v>311</v>
      </c>
      <c r="E56" s="40">
        <v>9</v>
      </c>
      <c r="F56" s="41">
        <v>44614</v>
      </c>
      <c r="G56" s="41"/>
    </row>
    <row r="57" spans="1:7" ht="16.5">
      <c r="A57" s="12">
        <v>285</v>
      </c>
      <c r="B57" s="13" t="s">
        <v>339</v>
      </c>
      <c r="C57" s="31">
        <v>258323</v>
      </c>
      <c r="D57" s="43" t="s">
        <v>311</v>
      </c>
      <c r="E57" s="40">
        <v>9</v>
      </c>
      <c r="F57" s="41">
        <v>44614</v>
      </c>
      <c r="G57" s="41"/>
    </row>
    <row r="58" spans="1:7" ht="16.5">
      <c r="A58" s="12">
        <v>285</v>
      </c>
      <c r="B58" s="13" t="s">
        <v>340</v>
      </c>
      <c r="C58" s="31">
        <v>258328</v>
      </c>
      <c r="D58" s="43" t="s">
        <v>311</v>
      </c>
      <c r="E58" s="40">
        <v>9</v>
      </c>
      <c r="F58" s="41">
        <v>44614</v>
      </c>
      <c r="G58" s="41"/>
    </row>
    <row r="59" spans="1:7" ht="16.5">
      <c r="A59" s="12">
        <v>112</v>
      </c>
      <c r="B59" s="13" t="s">
        <v>247</v>
      </c>
      <c r="C59" s="31">
        <v>853516</v>
      </c>
      <c r="D59" s="43" t="s">
        <v>311</v>
      </c>
      <c r="E59" s="40">
        <v>9</v>
      </c>
      <c r="F59" s="41">
        <v>44614</v>
      </c>
      <c r="G59" s="41"/>
    </row>
    <row r="60" spans="1:7" ht="16.5">
      <c r="A60" s="12">
        <v>112</v>
      </c>
      <c r="B60" s="13" t="s">
        <v>341</v>
      </c>
      <c r="C60" s="31">
        <v>853638</v>
      </c>
      <c r="D60" s="43" t="s">
        <v>311</v>
      </c>
      <c r="E60" s="40">
        <v>9</v>
      </c>
      <c r="F60" s="41">
        <v>44614</v>
      </c>
      <c r="G60" s="41"/>
    </row>
    <row r="61" spans="1:7" ht="16.5">
      <c r="A61" s="12">
        <v>112</v>
      </c>
      <c r="B61" s="13" t="s">
        <v>343</v>
      </c>
      <c r="C61" s="31">
        <v>859706</v>
      </c>
      <c r="D61" s="43" t="s">
        <v>311</v>
      </c>
      <c r="E61" s="40">
        <v>9</v>
      </c>
      <c r="F61" s="41">
        <v>44614</v>
      </c>
      <c r="G61" s="41"/>
    </row>
    <row r="62" spans="1:7" ht="16.5">
      <c r="A62" s="12">
        <v>112</v>
      </c>
      <c r="B62" s="13" t="s">
        <v>344</v>
      </c>
      <c r="C62" s="31">
        <v>859707</v>
      </c>
      <c r="D62" s="43" t="s">
        <v>311</v>
      </c>
      <c r="E62" s="40">
        <v>9</v>
      </c>
      <c r="F62" s="41">
        <v>44614</v>
      </c>
      <c r="G62" s="41"/>
    </row>
    <row r="63" spans="1:7" ht="16.5">
      <c r="A63" s="12">
        <v>285</v>
      </c>
      <c r="B63" s="13" t="s">
        <v>104</v>
      </c>
      <c r="C63" s="31">
        <v>258276</v>
      </c>
      <c r="D63" s="43" t="s">
        <v>324</v>
      </c>
      <c r="E63" s="44">
        <v>10</v>
      </c>
      <c r="F63" s="45">
        <v>44629</v>
      </c>
      <c r="G63" s="52" t="s">
        <v>345</v>
      </c>
    </row>
    <row r="64" spans="1:7" ht="16.5">
      <c r="A64" s="12">
        <v>112</v>
      </c>
      <c r="B64" s="13" t="s">
        <v>342</v>
      </c>
      <c r="C64" s="31">
        <v>853518</v>
      </c>
      <c r="D64" s="43" t="s">
        <v>324</v>
      </c>
      <c r="E64" s="44">
        <v>11</v>
      </c>
      <c r="F64" s="45">
        <v>44635</v>
      </c>
      <c r="G64" s="46" t="s">
        <v>346</v>
      </c>
    </row>
    <row r="65" spans="1:7" ht="16.5">
      <c r="A65" s="53">
        <v>112</v>
      </c>
      <c r="B65" s="38" t="s">
        <v>347</v>
      </c>
      <c r="C65" s="14">
        <v>853517</v>
      </c>
      <c r="D65" s="43" t="s">
        <v>311</v>
      </c>
      <c r="E65" s="44">
        <v>11</v>
      </c>
      <c r="F65" s="45">
        <v>44635</v>
      </c>
      <c r="G65" s="46"/>
    </row>
    <row r="66" spans="1:7" ht="16.5">
      <c r="A66" s="28">
        <v>285</v>
      </c>
      <c r="B66" s="18" t="s">
        <v>348</v>
      </c>
      <c r="C66" s="19">
        <v>258149</v>
      </c>
      <c r="D66" s="43" t="s">
        <v>349</v>
      </c>
      <c r="E66" s="44">
        <v>11</v>
      </c>
      <c r="F66" s="45">
        <v>44635</v>
      </c>
      <c r="G66" s="46"/>
    </row>
    <row r="67" spans="1:7" ht="16.5">
      <c r="A67" s="12">
        <v>285</v>
      </c>
      <c r="B67" s="13" t="s">
        <v>350</v>
      </c>
      <c r="C67" s="14">
        <v>254740</v>
      </c>
      <c r="D67" s="43" t="s">
        <v>349</v>
      </c>
      <c r="E67" s="44">
        <v>11</v>
      </c>
      <c r="F67" s="45">
        <v>44635</v>
      </c>
      <c r="G67" s="46"/>
    </row>
    <row r="68" spans="1:7" ht="16.5">
      <c r="A68" s="12">
        <v>285</v>
      </c>
      <c r="B68" s="13" t="s">
        <v>351</v>
      </c>
      <c r="C68" s="31">
        <v>253107</v>
      </c>
      <c r="D68" s="43" t="s">
        <v>349</v>
      </c>
      <c r="E68" s="44">
        <v>11</v>
      </c>
      <c r="F68" s="45">
        <v>44635</v>
      </c>
      <c r="G68" s="46"/>
    </row>
    <row r="69" spans="1:7" ht="16.5">
      <c r="A69" s="12">
        <v>285</v>
      </c>
      <c r="B69" s="13" t="s">
        <v>293</v>
      </c>
      <c r="C69" s="31">
        <v>253071</v>
      </c>
      <c r="D69" s="43" t="s">
        <v>349</v>
      </c>
      <c r="E69" s="44">
        <v>11</v>
      </c>
      <c r="F69" s="45">
        <v>44635</v>
      </c>
      <c r="G69" s="46"/>
    </row>
    <row r="70" spans="1:7" ht="16.5">
      <c r="A70" s="12">
        <v>285</v>
      </c>
      <c r="B70" s="13" t="s">
        <v>352</v>
      </c>
      <c r="C70" s="31">
        <v>251062</v>
      </c>
      <c r="D70" s="43" t="s">
        <v>311</v>
      </c>
      <c r="E70" s="44">
        <v>11</v>
      </c>
      <c r="F70" s="45">
        <v>44635</v>
      </c>
      <c r="G70" s="46"/>
    </row>
    <row r="71" spans="1:7" ht="16.5">
      <c r="A71" s="12">
        <v>285</v>
      </c>
      <c r="B71" s="13" t="s">
        <v>353</v>
      </c>
      <c r="C71" s="14">
        <v>254701</v>
      </c>
      <c r="D71" s="43" t="s">
        <v>311</v>
      </c>
      <c r="E71" s="44">
        <v>12</v>
      </c>
      <c r="F71" s="45">
        <v>44637</v>
      </c>
      <c r="G71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Formular</vt:lpstr>
      <vt:lpstr>Changes</vt:lpstr>
      <vt:lpstr>Blad1</vt:lpstr>
      <vt:lpstr>Changes old</vt:lpstr>
      <vt:lpstr>Formular!Afdrukbereik</vt:lpstr>
      <vt:lpstr>Formular!Afdruktitels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Schneider;Geert-Jan Aaldering</dc:creator>
  <cp:lastModifiedBy>Schneider B.V. | Rozemieke Schneider</cp:lastModifiedBy>
  <cp:lastPrinted>2023-01-30T12:43:59Z</cp:lastPrinted>
  <dcterms:created xsi:type="dcterms:W3CDTF">1999-02-11T17:07:15Z</dcterms:created>
  <dcterms:modified xsi:type="dcterms:W3CDTF">2023-03-28T07:09:07Z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1043</vt:lpwstr>
  </property>
</Properties>
</file>